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LA\Desktop\NATALIJA\"/>
    </mc:Choice>
  </mc:AlternateContent>
  <bookViews>
    <workbookView xWindow="0" yWindow="0" windowWidth="23040" windowHeight="8520" firstSheet="5" activeTab="5"/>
  </bookViews>
  <sheets>
    <sheet name="SAŽETAK" sheetId="1" r:id="rId1"/>
    <sheet name=" Račun prihoda i rashoda" sheetId="3" r:id="rId2"/>
    <sheet name="List1" sheetId="12" r:id="rId3"/>
    <sheet name="Rashodi i prihodi prema izvoru" sheetId="8" r:id="rId4"/>
    <sheet name="Rashodi prema funkcijskoj k " sheetId="11" r:id="rId5"/>
    <sheet name="Programska klasifikacija" sheetId="7" r:id="rId6"/>
    <sheet name="Račun financiranja " sheetId="9" r:id="rId7"/>
    <sheet name="List4" sheetId="15" r:id="rId8"/>
    <sheet name="List5" sheetId="16" r:id="rId9"/>
    <sheet name="List6" sheetId="17" r:id="rId10"/>
    <sheet name="List2" sheetId="13" r:id="rId11"/>
    <sheet name="Račun fin prema izvorima f" sheetId="10" r:id="rId12"/>
    <sheet name="List3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7" l="1"/>
  <c r="I16" i="7"/>
  <c r="I15" i="7"/>
  <c r="I14" i="7"/>
  <c r="I13" i="7"/>
  <c r="I12" i="7"/>
  <c r="I11" i="7"/>
  <c r="I10" i="7"/>
  <c r="I9" i="7"/>
  <c r="I8" i="7" l="1"/>
  <c r="H6" i="11"/>
  <c r="G6" i="11"/>
  <c r="H17" i="8"/>
  <c r="G17" i="8"/>
  <c r="H6" i="8"/>
  <c r="G6" i="8"/>
  <c r="L11" i="3" l="1"/>
  <c r="L10" i="3"/>
  <c r="K12" i="3"/>
  <c r="K11" i="3"/>
  <c r="K10" i="3"/>
  <c r="L15" i="1"/>
  <c r="L14" i="1"/>
  <c r="L10" i="1"/>
  <c r="K11" i="1"/>
  <c r="K10" i="1"/>
</calcChain>
</file>

<file path=xl/sharedStrings.xml><?xml version="1.0" encoding="utf-8"?>
<sst xmlns="http://schemas.openxmlformats.org/spreadsheetml/2006/main" count="213" uniqueCount="110">
  <si>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</si>
  <si>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</si>
  <si>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</si>
  <si>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</si>
  <si>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</si>
  <si>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</si>
  <si>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</si>
  <si>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</si>
  <si>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</si>
  <si>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</si>
  <si>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</si>
  <si>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</si>
  <si>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</si>
  <si>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</si>
  <si>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</si>
  <si>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</si>
  <si>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</si>
  <si>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</si>
  <si>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</si>
  <si>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</si>
  <si>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</si>
  <si>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</si>
  <si>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</si>
  <si>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</si>
  <si>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</si>
  <si>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</si>
  <si>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</si>
  <si>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</si>
  <si>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</si>
  <si>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</si>
  <si>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</si>
  <si>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</si>
  <si>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</si>
  <si>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</si>
  <si>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</si>
  <si>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</si>
  <si>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</si>
  <si>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</si>
  <si>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</si>
  <si>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</si>
  <si>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</si>
  <si>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</si>
  <si>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</si>
  <si>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</si>
  <si>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</si>
  <si>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</si>
  <si>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</si>
  <si>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</si>
  <si>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</si>
  <si>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</si>
  <si>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</si>
  <si>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</si>
  <si>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</si>
  <si>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</si>
  <si>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</si>
  <si>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</si>
  <si>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</si>
  <si>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</si>
  <si>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</si>
  <si>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</si>
  <si>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</si>
  <si>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</si>
  <si>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</si>
  <si>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</si>
  <si>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</si>
  <si>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</si>
  <si>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</si>
  <si>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</si>
  <si>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</si>
  <si>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</si>
  <si>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</si>
  <si>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</si>
  <si>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</si>
  <si>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</si>
  <si>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</si>
  <si>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</si>
  <si>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</si>
  <si>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</si>
  <si>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</si>
  <si>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</si>
  <si>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</si>
  <si>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</si>
  <si>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</si>
  <si>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</si>
  <si>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</si>
  <si>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</si>
  <si>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</si>
  <si>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</si>
  <si>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</si>
  <si>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</si>
  <si>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</si>
  <si>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NAZIV IZVORA FINANCIRANJA AA</t>
  </si>
  <si>
    <t xml:space="preserve">BROJČANA OZNAKA Skupine ekonomske klasifikacije (rashod/izdatak) </t>
  </si>
  <si>
    <t>NAZIV SKUPINE (RASHODA/IZDATKA)</t>
  </si>
  <si>
    <t>NAZIV ODJELJKA (RASHODA/IZDATKA)</t>
  </si>
  <si>
    <t xml:space="preserve">BROJČANA OZNAKA IZVORA FINANCIRANJA AA </t>
  </si>
  <si>
    <t xml:space="preserve">BROJČANA OZNAKA  Odjeljka ekonomske klasifikacije (rashod/izdatak)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</si>
  <si>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</si>
  <si>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</si>
  <si>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Oš Obrovac </t>
  </si>
  <si>
    <t>Zalihe menstrualnih potrebština</t>
  </si>
  <si>
    <t xml:space="preserve"> proračun JLS</t>
  </si>
  <si>
    <t>Opći prihodi i primici ZŽ,A 2203-01,javne potrebe u prosvjeti</t>
  </si>
  <si>
    <t>Prihodi za posebne namjene,A2203-04 PODIZANJE KV.I STANDARDA U ŠKOLSTVU</t>
  </si>
  <si>
    <t>Višak prihoda OŠ ObrovacA 2203-04 podizanje kv.i standarda u školstvu</t>
  </si>
  <si>
    <t>udio u porez na dohodak ,A2202-01,djelatnost oš.T 2202-03</t>
  </si>
  <si>
    <t>mzo A2203-04 podizanje kvalitete i standarda u školstvu</t>
  </si>
  <si>
    <t>mzo udzbenici a2203-27</t>
  </si>
  <si>
    <t>Plaće mzo A2202-04 Administracija i upravljanje</t>
  </si>
  <si>
    <t>mzo prehrana,A2203-33 prehrana za učenike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</si>
</sst>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workbookViewId="0">
      <selection activeCell="H10" sqref="H10"/>
    </sheetView>
  </sheetViews>
  <sheetFormatPr defaultRowHeight="14.4" x14ac:dyDescent="0.3"/>
  <cols>
    <col min="6" max="10" width="25.33203125" customWidth="1"/>
    <col min="11" max="12" width="15.6640625" customWidth="1"/>
  </cols>
  <sheetData>
    <row r="1" spans="2:12" ht="42" customHeight="1" x14ac:dyDescent="0.3">
      <c r="B1" s="74" t="s">
        <v>68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2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">
      <c r="B3" s="74" t="s">
        <v>18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2" ht="36" customHeight="1" x14ac:dyDescent="0.3">
      <c r="B4" s="60"/>
      <c r="C4" s="60"/>
      <c r="D4" s="60"/>
      <c r="E4" s="20"/>
      <c r="F4" s="20"/>
      <c r="G4" s="20"/>
      <c r="H4" s="20"/>
      <c r="I4" s="20"/>
      <c r="J4" s="3"/>
      <c r="K4" s="3"/>
    </row>
    <row r="5" spans="2:12" ht="18" customHeight="1" x14ac:dyDescent="0.3">
      <c r="B5" s="74" t="s">
        <v>76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2:12" ht="18" customHeight="1" x14ac:dyDescent="0.3">
      <c r="B6" s="45"/>
      <c r="C6" s="47"/>
      <c r="D6" s="47"/>
      <c r="E6" s="47"/>
      <c r="F6" s="47"/>
      <c r="G6" s="47"/>
      <c r="H6" s="47"/>
      <c r="I6" s="47"/>
      <c r="J6" s="47"/>
      <c r="K6" s="47"/>
    </row>
    <row r="7" spans="2:12" x14ac:dyDescent="0.3">
      <c r="B7" s="82" t="s">
        <v>77</v>
      </c>
      <c r="C7" s="82"/>
      <c r="D7" s="82"/>
      <c r="E7" s="82"/>
      <c r="F7" s="82"/>
      <c r="G7" s="4"/>
      <c r="H7" s="4"/>
      <c r="I7" s="4"/>
      <c r="J7" s="4"/>
      <c r="K7" s="25"/>
    </row>
    <row r="8" spans="2:12" ht="26.4" x14ac:dyDescent="0.3">
      <c r="B8" s="64" t="s">
        <v>8</v>
      </c>
      <c r="C8" s="65"/>
      <c r="D8" s="65"/>
      <c r="E8" s="65"/>
      <c r="F8" s="66"/>
      <c r="G8" s="30" t="s">
        <v>78</v>
      </c>
      <c r="H8" s="1" t="s">
        <v>67</v>
      </c>
      <c r="I8" s="1" t="s">
        <v>64</v>
      </c>
      <c r="J8" s="30" t="s">
        <v>79</v>
      </c>
      <c r="K8" s="1" t="s">
        <v>23</v>
      </c>
      <c r="L8" s="1" t="s">
        <v>65</v>
      </c>
    </row>
    <row r="9" spans="2:12" s="33" customFormat="1" ht="10.199999999999999" x14ac:dyDescent="0.2">
      <c r="B9" s="67">
        <v>1</v>
      </c>
      <c r="C9" s="67"/>
      <c r="D9" s="67"/>
      <c r="E9" s="67"/>
      <c r="F9" s="68"/>
      <c r="G9" s="32">
        <v>2</v>
      </c>
      <c r="H9" s="31">
        <v>3</v>
      </c>
      <c r="I9" s="31">
        <v>4</v>
      </c>
      <c r="J9" s="31">
        <v>5</v>
      </c>
      <c r="K9" s="31" t="s">
        <v>25</v>
      </c>
      <c r="L9" s="31" t="s">
        <v>26</v>
      </c>
    </row>
    <row r="10" spans="2:12" x14ac:dyDescent="0.3">
      <c r="B10" s="80" t="s">
        <v>0</v>
      </c>
      <c r="C10" s="59"/>
      <c r="D10" s="59"/>
      <c r="E10" s="59"/>
      <c r="F10" s="81"/>
      <c r="G10" s="23">
        <v>604890.77</v>
      </c>
      <c r="H10" s="23">
        <v>1280502.95</v>
      </c>
      <c r="I10" s="23">
        <v>1379207.42</v>
      </c>
      <c r="J10" s="23">
        <v>650018.04</v>
      </c>
      <c r="K10" s="23">
        <f>J10/G10*100</f>
        <v>107.46039983384108</v>
      </c>
      <c r="L10" s="23">
        <f>J10/I11*100</f>
        <v>47.129839103194811</v>
      </c>
    </row>
    <row r="11" spans="2:12" x14ac:dyDescent="0.3">
      <c r="B11" s="69" t="s">
        <v>69</v>
      </c>
      <c r="C11" s="70"/>
      <c r="D11" s="70"/>
      <c r="E11" s="70"/>
      <c r="F11" s="78"/>
      <c r="G11" s="24">
        <v>604891</v>
      </c>
      <c r="H11" s="24">
        <v>1280503</v>
      </c>
      <c r="I11" s="24">
        <v>1379207</v>
      </c>
      <c r="J11" s="24">
        <v>650018</v>
      </c>
      <c r="K11" s="23">
        <f t="shared" ref="K11" si="0">J11/G11*100</f>
        <v>107.46035236100388</v>
      </c>
      <c r="L11" s="23">
        <v>0</v>
      </c>
    </row>
    <row r="12" spans="2:12" x14ac:dyDescent="0.3">
      <c r="B12" s="83" t="s">
        <v>74</v>
      </c>
      <c r="C12" s="78"/>
      <c r="D12" s="78"/>
      <c r="E12" s="78"/>
      <c r="F12" s="78"/>
      <c r="G12" s="24"/>
      <c r="H12" s="24"/>
      <c r="I12" s="24"/>
      <c r="J12" s="24"/>
      <c r="K12" s="23">
        <v>0</v>
      </c>
      <c r="L12" s="23">
        <v>0</v>
      </c>
    </row>
    <row r="13" spans="2:12" x14ac:dyDescent="0.3">
      <c r="B13" s="26" t="s">
        <v>1</v>
      </c>
      <c r="C13" s="46"/>
      <c r="D13" s="46"/>
      <c r="E13" s="46"/>
      <c r="F13" s="46"/>
      <c r="G13" s="23">
        <v>618099</v>
      </c>
      <c r="H13" s="23">
        <v>1280502.95</v>
      </c>
      <c r="I13" s="23"/>
      <c r="J13" s="23">
        <v>721527.5</v>
      </c>
      <c r="K13" s="23">
        <v>117</v>
      </c>
      <c r="L13" s="23">
        <v>0</v>
      </c>
    </row>
    <row r="14" spans="2:12" x14ac:dyDescent="0.3">
      <c r="B14" s="76" t="s">
        <v>70</v>
      </c>
      <c r="C14" s="70"/>
      <c r="D14" s="70"/>
      <c r="E14" s="70"/>
      <c r="F14" s="70"/>
      <c r="G14" s="24">
        <v>618099.28</v>
      </c>
      <c r="H14" s="24"/>
      <c r="I14" s="24"/>
      <c r="J14" s="24">
        <v>718779.5</v>
      </c>
      <c r="K14" s="23">
        <v>116</v>
      </c>
      <c r="L14" s="23">
        <f t="shared" ref="L14" si="1">J14/I15*100</f>
        <v>56.132592275558601</v>
      </c>
    </row>
    <row r="15" spans="2:12" x14ac:dyDescent="0.3">
      <c r="B15" s="77" t="s">
        <v>71</v>
      </c>
      <c r="C15" s="78"/>
      <c r="D15" s="78"/>
      <c r="E15" s="78"/>
      <c r="F15" s="78"/>
      <c r="G15" s="21">
        <v>0</v>
      </c>
      <c r="H15" s="21">
        <v>1280502.95</v>
      </c>
      <c r="I15" s="21">
        <v>1280502.95</v>
      </c>
      <c r="J15" s="21">
        <v>2748.29</v>
      </c>
      <c r="K15" s="23">
        <v>0</v>
      </c>
      <c r="L15" s="23">
        <f>J15/I15*100</f>
        <v>0.21462582339228506</v>
      </c>
    </row>
    <row r="16" spans="2:12" x14ac:dyDescent="0.3">
      <c r="B16" s="58" t="s">
        <v>80</v>
      </c>
      <c r="C16" s="59"/>
      <c r="D16" s="59"/>
      <c r="E16" s="59"/>
      <c r="F16" s="59"/>
      <c r="G16" s="23">
        <v>2852.47</v>
      </c>
      <c r="H16" s="23">
        <v>0</v>
      </c>
      <c r="I16" s="22">
        <v>0</v>
      </c>
      <c r="J16" s="22">
        <v>0</v>
      </c>
      <c r="K16" s="23">
        <v>0</v>
      </c>
      <c r="L16" s="23">
        <v>0</v>
      </c>
    </row>
    <row r="17" spans="1:43" ht="17.399999999999999" x14ac:dyDescent="0.3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3">
      <c r="B18" s="82" t="s">
        <v>81</v>
      </c>
      <c r="C18" s="82"/>
      <c r="D18" s="82"/>
      <c r="E18" s="82"/>
      <c r="F18" s="82"/>
      <c r="G18" s="18"/>
      <c r="H18" s="18"/>
      <c r="I18" s="19"/>
      <c r="J18" s="19"/>
      <c r="K18" s="19"/>
      <c r="L18" s="19"/>
    </row>
    <row r="19" spans="1:43" ht="26.4" x14ac:dyDescent="0.3">
      <c r="B19" s="64" t="s">
        <v>8</v>
      </c>
      <c r="C19" s="65"/>
      <c r="D19" s="65"/>
      <c r="E19" s="65"/>
      <c r="F19" s="66"/>
      <c r="G19" s="30" t="s">
        <v>78</v>
      </c>
      <c r="H19" s="1" t="s">
        <v>67</v>
      </c>
      <c r="I19" s="1" t="s">
        <v>64</v>
      </c>
      <c r="J19" s="30" t="s">
        <v>79</v>
      </c>
      <c r="K19" s="1" t="s">
        <v>23</v>
      </c>
      <c r="L19" s="1" t="s">
        <v>65</v>
      </c>
    </row>
    <row r="20" spans="1:43" s="33" customFormat="1" x14ac:dyDescent="0.3">
      <c r="B20" s="67">
        <v>1</v>
      </c>
      <c r="C20" s="67"/>
      <c r="D20" s="67"/>
      <c r="E20" s="67"/>
      <c r="F20" s="68"/>
      <c r="G20" s="32">
        <v>2</v>
      </c>
      <c r="H20" s="31">
        <v>3</v>
      </c>
      <c r="I20" s="31">
        <v>4</v>
      </c>
      <c r="J20" s="31">
        <v>5</v>
      </c>
      <c r="K20" s="31" t="s">
        <v>25</v>
      </c>
      <c r="L20" s="31" t="s">
        <v>26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33"/>
      <c r="B21" s="69" t="s">
        <v>72</v>
      </c>
      <c r="C21" s="71"/>
      <c r="D21" s="71"/>
      <c r="E21" s="71"/>
      <c r="F21" s="72"/>
      <c r="G21" s="21"/>
      <c r="H21" s="21"/>
      <c r="I21" s="21"/>
      <c r="J21" s="21"/>
      <c r="K21" s="21"/>
      <c r="L21" s="21"/>
    </row>
    <row r="22" spans="1:43" x14ac:dyDescent="0.3">
      <c r="A22" s="33"/>
      <c r="B22" s="69" t="s">
        <v>73</v>
      </c>
      <c r="C22" s="70"/>
      <c r="D22" s="70"/>
      <c r="E22" s="70"/>
      <c r="F22" s="70"/>
      <c r="G22" s="21"/>
      <c r="H22" s="21"/>
      <c r="I22" s="21"/>
      <c r="J22" s="21"/>
      <c r="K22" s="21"/>
      <c r="L22" s="21"/>
    </row>
    <row r="23" spans="1:43" s="48" customFormat="1" ht="15" customHeight="1" x14ac:dyDescent="0.3">
      <c r="A23" s="33"/>
      <c r="B23" s="61" t="s">
        <v>75</v>
      </c>
      <c r="C23" s="62"/>
      <c r="D23" s="62"/>
      <c r="E23" s="62"/>
      <c r="F23" s="63"/>
      <c r="G23" s="23"/>
      <c r="H23" s="23"/>
      <c r="I23" s="23"/>
      <c r="J23" s="23"/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8" customFormat="1" ht="15" customHeight="1" x14ac:dyDescent="0.3">
      <c r="A24" s="33"/>
      <c r="B24" s="61" t="s">
        <v>82</v>
      </c>
      <c r="C24" s="62"/>
      <c r="D24" s="62"/>
      <c r="E24" s="62"/>
      <c r="F24" s="63"/>
      <c r="G24" s="23"/>
      <c r="H24" s="23"/>
      <c r="I24" s="23"/>
      <c r="J24" s="23"/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33"/>
      <c r="B25" s="58" t="s">
        <v>83</v>
      </c>
      <c r="C25" s="59"/>
      <c r="D25" s="59"/>
      <c r="E25" s="59"/>
      <c r="F25" s="59"/>
      <c r="G25" s="23"/>
      <c r="H25" s="23"/>
      <c r="I25" s="23"/>
      <c r="J25" s="23"/>
      <c r="K25" s="23"/>
      <c r="L25" s="23"/>
    </row>
    <row r="26" spans="1:43" ht="15.6" x14ac:dyDescent="0.3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6" x14ac:dyDescent="0.3">
      <c r="B27" s="73" t="s">
        <v>97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43" ht="15.6" x14ac:dyDescent="0.3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3">
      <c r="B29" s="79" t="s">
        <v>63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43" x14ac:dyDescent="0.3"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43" ht="15" customHeight="1" x14ac:dyDescent="0.3">
      <c r="B31" s="79" t="s">
        <v>84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43" ht="36.75" customHeight="1" x14ac:dyDescent="0.3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2:12" x14ac:dyDescent="0.3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2" ht="15" customHeight="1" x14ac:dyDescent="0.3">
      <c r="B34" s="57" t="s">
        <v>98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2:12" x14ac:dyDescent="0.3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opLeftCell="B16" workbookViewId="0">
      <selection activeCell="H10" sqref="H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3"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2" ht="17.399999999999999" x14ac:dyDescent="0.3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3">
      <c r="B4" s="74" t="s">
        <v>85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ht="17.399999999999999" x14ac:dyDescent="0.3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3">
      <c r="B6" s="74" t="s">
        <v>24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2:12" ht="17.399999999999999" x14ac:dyDescent="0.3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6.4" x14ac:dyDescent="0.3">
      <c r="B8" s="84" t="s">
        <v>8</v>
      </c>
      <c r="C8" s="85"/>
      <c r="D8" s="85"/>
      <c r="E8" s="85"/>
      <c r="F8" s="86"/>
      <c r="G8" s="49" t="s">
        <v>78</v>
      </c>
      <c r="H8" s="49" t="s">
        <v>67</v>
      </c>
      <c r="I8" s="49" t="s">
        <v>64</v>
      </c>
      <c r="J8" s="49" t="s">
        <v>79</v>
      </c>
      <c r="K8" s="49" t="s">
        <v>23</v>
      </c>
      <c r="L8" s="49" t="s">
        <v>65</v>
      </c>
    </row>
    <row r="9" spans="2:12" ht="16.5" customHeight="1" x14ac:dyDescent="0.3">
      <c r="B9" s="84">
        <v>1</v>
      </c>
      <c r="C9" s="85"/>
      <c r="D9" s="85"/>
      <c r="E9" s="85"/>
      <c r="F9" s="86"/>
      <c r="G9" s="49">
        <v>2</v>
      </c>
      <c r="H9" s="49">
        <v>3</v>
      </c>
      <c r="I9" s="49">
        <v>4</v>
      </c>
      <c r="J9" s="49">
        <v>5</v>
      </c>
      <c r="K9" s="49" t="s">
        <v>25</v>
      </c>
      <c r="L9" s="49" t="s">
        <v>26</v>
      </c>
    </row>
    <row r="10" spans="2:12" x14ac:dyDescent="0.3">
      <c r="B10" s="7"/>
      <c r="C10" s="7"/>
      <c r="D10" s="7"/>
      <c r="E10" s="7"/>
      <c r="F10" s="7" t="s">
        <v>27</v>
      </c>
      <c r="G10" s="5">
        <v>604890.77</v>
      </c>
      <c r="H10" s="5">
        <v>1280502.95</v>
      </c>
      <c r="I10" s="5">
        <v>4217.45</v>
      </c>
      <c r="J10" s="34">
        <v>650018.04</v>
      </c>
      <c r="K10" s="34">
        <f>J10/G10*100</f>
        <v>107.46039983384108</v>
      </c>
      <c r="L10" s="34">
        <f>J10/I10*100</f>
        <v>15412.584381557579</v>
      </c>
    </row>
    <row r="11" spans="2:12" ht="15.75" customHeight="1" x14ac:dyDescent="0.3">
      <c r="B11" s="7">
        <v>6</v>
      </c>
      <c r="C11" s="7"/>
      <c r="D11" s="7"/>
      <c r="E11" s="7"/>
      <c r="F11" s="7" t="s">
        <v>2</v>
      </c>
      <c r="G11" s="5">
        <v>604890.77</v>
      </c>
      <c r="H11" s="5">
        <v>265.5</v>
      </c>
      <c r="I11" s="5">
        <v>4217.45</v>
      </c>
      <c r="J11" s="34">
        <v>650018.04</v>
      </c>
      <c r="K11" s="34">
        <f>J11/G11*100</f>
        <v>107.46039983384108</v>
      </c>
      <c r="L11" s="34">
        <f>J11/I11*100</f>
        <v>15412.584381557579</v>
      </c>
    </row>
    <row r="12" spans="2:12" ht="26.4" x14ac:dyDescent="0.3">
      <c r="B12" s="7"/>
      <c r="C12" s="12">
        <v>63</v>
      </c>
      <c r="D12" s="12"/>
      <c r="E12" s="12"/>
      <c r="F12" s="12" t="s">
        <v>28</v>
      </c>
      <c r="G12" s="5">
        <v>428214.82</v>
      </c>
      <c r="H12" s="5"/>
      <c r="I12" s="5"/>
      <c r="J12" s="34">
        <v>391657.88</v>
      </c>
      <c r="K12" s="34">
        <f>J12/G12*100</f>
        <v>91.46294376266566</v>
      </c>
      <c r="L12" s="34"/>
    </row>
    <row r="13" spans="2:12" x14ac:dyDescent="0.3">
      <c r="B13" s="8"/>
      <c r="C13" s="8"/>
      <c r="D13" s="8"/>
      <c r="E13" s="8">
        <v>6311</v>
      </c>
      <c r="F13" s="8" t="s">
        <v>29</v>
      </c>
      <c r="G13" s="5">
        <v>0</v>
      </c>
      <c r="H13" s="5"/>
      <c r="I13" s="5"/>
      <c r="J13" s="34">
        <v>0</v>
      </c>
      <c r="K13" s="34"/>
      <c r="L13" s="34"/>
    </row>
    <row r="14" spans="2:12" x14ac:dyDescent="0.3">
      <c r="B14" s="8"/>
      <c r="C14" s="8"/>
      <c r="D14" s="9"/>
      <c r="E14" s="9" t="s">
        <v>22</v>
      </c>
      <c r="F14" s="9"/>
      <c r="G14" s="5"/>
      <c r="H14" s="5"/>
      <c r="I14" s="5"/>
      <c r="J14" s="34"/>
      <c r="K14" s="34"/>
      <c r="L14" s="34"/>
    </row>
    <row r="15" spans="2:12" ht="26.4" x14ac:dyDescent="0.3">
      <c r="B15" s="8"/>
      <c r="C15" s="8">
        <v>66</v>
      </c>
      <c r="D15" s="9"/>
      <c r="E15" s="9"/>
      <c r="F15" s="12" t="s">
        <v>30</v>
      </c>
      <c r="G15" s="5">
        <v>0</v>
      </c>
      <c r="H15" s="5"/>
      <c r="I15" s="5"/>
      <c r="J15" s="34">
        <v>0</v>
      </c>
      <c r="K15" s="34"/>
      <c r="L15" s="34"/>
    </row>
    <row r="16" spans="2:12" ht="26.4" x14ac:dyDescent="0.3">
      <c r="B16" s="8"/>
      <c r="C16" s="29"/>
      <c r="D16" s="9">
        <v>661</v>
      </c>
      <c r="E16" s="9"/>
      <c r="F16" s="12" t="s">
        <v>31</v>
      </c>
      <c r="G16" s="5">
        <v>0</v>
      </c>
      <c r="H16" s="5"/>
      <c r="I16" s="5"/>
      <c r="J16" s="34"/>
      <c r="K16" s="34"/>
      <c r="L16" s="34"/>
    </row>
    <row r="17" spans="2:12" x14ac:dyDescent="0.3">
      <c r="B17" s="8"/>
      <c r="C17" s="29"/>
      <c r="D17" s="9"/>
      <c r="E17" s="9">
        <v>6614</v>
      </c>
      <c r="F17" s="12" t="s">
        <v>32</v>
      </c>
      <c r="G17" s="5"/>
      <c r="H17" s="5"/>
      <c r="I17" s="5">
        <v>265.5</v>
      </c>
      <c r="J17" s="34"/>
      <c r="K17" s="34">
        <v>0</v>
      </c>
      <c r="L17" s="34"/>
    </row>
    <row r="18" spans="2:12" x14ac:dyDescent="0.3">
      <c r="B18" s="8"/>
      <c r="C18" s="8"/>
      <c r="D18" s="9"/>
      <c r="E18" s="9" t="s">
        <v>33</v>
      </c>
      <c r="F18" s="12"/>
      <c r="G18" s="5"/>
      <c r="H18" s="5"/>
      <c r="I18" s="5"/>
      <c r="J18" s="34"/>
      <c r="K18" s="34"/>
      <c r="L18" s="34"/>
    </row>
    <row r="19" spans="2:12" s="43" customFormat="1" x14ac:dyDescent="0.3">
      <c r="B19" s="29">
        <v>7</v>
      </c>
      <c r="C19" s="29"/>
      <c r="D19" s="40"/>
      <c r="E19" s="40"/>
      <c r="F19" s="7" t="s">
        <v>3</v>
      </c>
      <c r="G19" s="41"/>
      <c r="H19" s="41"/>
      <c r="I19" s="41"/>
      <c r="J19" s="42"/>
      <c r="K19" s="42"/>
      <c r="L19" s="42"/>
    </row>
    <row r="20" spans="2:12" x14ac:dyDescent="0.3">
      <c r="B20" s="8"/>
      <c r="C20" s="8">
        <v>72</v>
      </c>
      <c r="D20" s="9"/>
      <c r="E20" s="9"/>
      <c r="F20" s="35" t="s">
        <v>34</v>
      </c>
      <c r="G20" s="5"/>
      <c r="H20" s="5"/>
      <c r="I20" s="5"/>
      <c r="J20" s="34"/>
      <c r="K20" s="34"/>
      <c r="L20" s="34"/>
    </row>
    <row r="21" spans="2:12" x14ac:dyDescent="0.3">
      <c r="B21" s="8"/>
      <c r="C21" s="8"/>
      <c r="D21" s="8">
        <v>721</v>
      </c>
      <c r="E21" s="8"/>
      <c r="F21" s="35" t="s">
        <v>35</v>
      </c>
      <c r="G21" s="5"/>
      <c r="H21" s="5"/>
      <c r="I21" s="5"/>
      <c r="J21" s="34"/>
      <c r="K21" s="34"/>
      <c r="L21" s="34"/>
    </row>
    <row r="22" spans="2:12" x14ac:dyDescent="0.3">
      <c r="B22" s="8"/>
      <c r="C22" s="8"/>
      <c r="D22" s="8"/>
      <c r="E22" s="8">
        <v>7211</v>
      </c>
      <c r="F22" s="35" t="s">
        <v>36</v>
      </c>
      <c r="G22" s="5"/>
      <c r="H22" s="5"/>
      <c r="I22" s="5"/>
      <c r="J22" s="34"/>
      <c r="K22" s="34"/>
      <c r="L22" s="34"/>
    </row>
    <row r="23" spans="2:12" x14ac:dyDescent="0.3">
      <c r="B23" s="8"/>
      <c r="C23" s="8"/>
      <c r="D23" s="8"/>
      <c r="E23" s="8" t="s">
        <v>22</v>
      </c>
      <c r="F23" s="35"/>
      <c r="G23" s="5"/>
      <c r="H23" s="5"/>
      <c r="I23" s="5"/>
      <c r="J23" s="34"/>
      <c r="K23" s="34"/>
      <c r="L23" s="34"/>
    </row>
    <row r="24" spans="2:12" ht="15.75" customHeight="1" x14ac:dyDescent="0.3"/>
    <row r="25" spans="2:12" ht="15.75" customHeight="1" x14ac:dyDescent="0.3">
      <c r="B25" s="20"/>
      <c r="C25" s="20"/>
      <c r="D25" s="20"/>
      <c r="E25" s="20"/>
      <c r="F25" s="20"/>
      <c r="G25" s="20"/>
      <c r="H25" s="20"/>
      <c r="I25" s="20"/>
      <c r="J25" s="3"/>
      <c r="K25" s="3"/>
      <c r="L25" s="3"/>
    </row>
    <row r="26" spans="2:12" ht="26.4" x14ac:dyDescent="0.3">
      <c r="B26" s="84" t="s">
        <v>8</v>
      </c>
      <c r="C26" s="85"/>
      <c r="D26" s="85"/>
      <c r="E26" s="85"/>
      <c r="F26" s="86"/>
      <c r="G26" s="49" t="s">
        <v>78</v>
      </c>
      <c r="H26" s="49" t="s">
        <v>67</v>
      </c>
      <c r="I26" s="49" t="s">
        <v>64</v>
      </c>
      <c r="J26" s="49" t="s">
        <v>79</v>
      </c>
      <c r="K26" s="49" t="s">
        <v>23</v>
      </c>
      <c r="L26" s="49" t="s">
        <v>65</v>
      </c>
    </row>
    <row r="27" spans="2:12" ht="12.75" customHeight="1" x14ac:dyDescent="0.3">
      <c r="B27" s="84">
        <v>1</v>
      </c>
      <c r="C27" s="85"/>
      <c r="D27" s="85"/>
      <c r="E27" s="85"/>
      <c r="F27" s="86"/>
      <c r="G27" s="49">
        <v>2</v>
      </c>
      <c r="H27" s="49">
        <v>3</v>
      </c>
      <c r="I27" s="49">
        <v>4</v>
      </c>
      <c r="J27" s="49">
        <v>5</v>
      </c>
      <c r="K27" s="49" t="s">
        <v>25</v>
      </c>
      <c r="L27" s="49" t="s">
        <v>26</v>
      </c>
    </row>
    <row r="28" spans="2:12" x14ac:dyDescent="0.3">
      <c r="B28" s="7"/>
      <c r="C28" s="7"/>
      <c r="D28" s="7"/>
      <c r="E28" s="7"/>
      <c r="F28" s="7" t="s">
        <v>9</v>
      </c>
      <c r="G28" s="5"/>
      <c r="H28" s="5"/>
      <c r="I28" s="5"/>
      <c r="J28" s="34"/>
      <c r="K28" s="34"/>
      <c r="L28" s="34"/>
    </row>
    <row r="29" spans="2:12" x14ac:dyDescent="0.3">
      <c r="B29" s="7">
        <v>3</v>
      </c>
      <c r="C29" s="7"/>
      <c r="D29" s="7"/>
      <c r="E29" s="7"/>
      <c r="F29" s="7" t="s">
        <v>4</v>
      </c>
      <c r="G29" s="5">
        <v>618099.28</v>
      </c>
      <c r="H29" s="5">
        <v>0</v>
      </c>
      <c r="I29" s="5">
        <v>0</v>
      </c>
      <c r="J29" s="34">
        <v>469089.94</v>
      </c>
      <c r="K29" s="34"/>
      <c r="L29" s="34"/>
    </row>
    <row r="30" spans="2:12" x14ac:dyDescent="0.3">
      <c r="B30" s="7"/>
      <c r="C30" s="12">
        <v>31</v>
      </c>
      <c r="D30" s="12"/>
      <c r="E30" s="12"/>
      <c r="F30" s="12" t="s">
        <v>5</v>
      </c>
      <c r="G30" s="5">
        <v>434204.54</v>
      </c>
      <c r="H30" s="5"/>
      <c r="I30" s="5"/>
      <c r="J30" s="34">
        <v>383818.78</v>
      </c>
      <c r="K30" s="34"/>
      <c r="L30" s="34"/>
    </row>
    <row r="31" spans="2:12" x14ac:dyDescent="0.3">
      <c r="B31" s="8"/>
      <c r="C31" s="8"/>
      <c r="D31" s="8">
        <v>311</v>
      </c>
      <c r="E31" s="8"/>
      <c r="F31" s="8" t="s">
        <v>37</v>
      </c>
      <c r="G31" s="5">
        <v>353869.04</v>
      </c>
      <c r="H31" s="5"/>
      <c r="I31" s="5"/>
      <c r="J31" s="34">
        <v>316104.2</v>
      </c>
      <c r="K31" s="34"/>
      <c r="L31" s="34"/>
    </row>
    <row r="32" spans="2:12" x14ac:dyDescent="0.3">
      <c r="B32" s="8"/>
      <c r="C32" s="8"/>
      <c r="D32" s="8"/>
      <c r="E32" s="8">
        <v>3111</v>
      </c>
      <c r="F32" s="8" t="s">
        <v>38</v>
      </c>
      <c r="G32" s="5">
        <v>346771.3</v>
      </c>
      <c r="H32" s="5"/>
      <c r="I32" s="5"/>
      <c r="J32" s="34">
        <v>316104.2</v>
      </c>
      <c r="K32" s="34"/>
      <c r="L32" s="34"/>
    </row>
    <row r="33" spans="2:12" x14ac:dyDescent="0.3">
      <c r="B33" s="8"/>
      <c r="C33" s="8">
        <v>32</v>
      </c>
      <c r="D33" s="9"/>
      <c r="E33" s="9"/>
      <c r="F33" s="8" t="s">
        <v>19</v>
      </c>
      <c r="G33" s="5">
        <v>194890.23999999999</v>
      </c>
      <c r="H33" s="5"/>
      <c r="I33" s="5"/>
      <c r="J33" s="34">
        <v>85271.16</v>
      </c>
      <c r="K33" s="34"/>
      <c r="L33" s="34"/>
    </row>
    <row r="34" spans="2:12" x14ac:dyDescent="0.3">
      <c r="B34" s="8"/>
      <c r="C34" s="8"/>
      <c r="D34" s="8">
        <v>321</v>
      </c>
      <c r="E34" s="8"/>
      <c r="F34" s="8" t="s">
        <v>39</v>
      </c>
      <c r="G34" s="5">
        <v>28203.26</v>
      </c>
      <c r="H34" s="5"/>
      <c r="I34" s="5"/>
      <c r="J34" s="34">
        <v>28075.7</v>
      </c>
      <c r="K34" s="34"/>
      <c r="L34" s="34"/>
    </row>
    <row r="35" spans="2:12" x14ac:dyDescent="0.3">
      <c r="B35" s="8"/>
      <c r="C35" s="29"/>
      <c r="D35" s="8"/>
      <c r="E35" s="8">
        <v>3211</v>
      </c>
      <c r="F35" s="35" t="s">
        <v>40</v>
      </c>
      <c r="G35" s="5">
        <v>264.38</v>
      </c>
      <c r="H35" s="5"/>
      <c r="I35" s="5"/>
      <c r="J35" s="34">
        <v>1450.52</v>
      </c>
      <c r="K35" s="34"/>
      <c r="L35" s="34"/>
    </row>
    <row r="36" spans="2:12" x14ac:dyDescent="0.3">
      <c r="B36" s="8"/>
      <c r="C36" s="29"/>
      <c r="D36" s="9"/>
      <c r="E36" s="9" t="s">
        <v>33</v>
      </c>
      <c r="F36" s="9"/>
      <c r="G36" s="5"/>
      <c r="H36" s="5"/>
      <c r="I36" s="5"/>
      <c r="J36" s="34"/>
      <c r="K36" s="34"/>
      <c r="L36" s="34"/>
    </row>
    <row r="37" spans="2:12" x14ac:dyDescent="0.3">
      <c r="B37" s="8"/>
      <c r="C37" s="8"/>
      <c r="D37" s="9"/>
      <c r="E37" s="9"/>
      <c r="F37" s="9"/>
      <c r="G37" s="5"/>
      <c r="H37" s="5"/>
      <c r="I37" s="5"/>
      <c r="J37" s="34"/>
      <c r="K37" s="34"/>
      <c r="L37" s="34"/>
    </row>
    <row r="38" spans="2:12" x14ac:dyDescent="0.3">
      <c r="B38" s="10">
        <v>4</v>
      </c>
      <c r="C38" s="11"/>
      <c r="D38" s="11"/>
      <c r="E38" s="11"/>
      <c r="F38" s="27" t="s">
        <v>6</v>
      </c>
      <c r="G38" s="5"/>
      <c r="H38" s="5"/>
      <c r="I38" s="5"/>
      <c r="J38" s="34">
        <v>2748.29</v>
      </c>
      <c r="K38" s="34"/>
      <c r="L38" s="34"/>
    </row>
    <row r="39" spans="2:12" ht="26.4" x14ac:dyDescent="0.3">
      <c r="B39" s="12"/>
      <c r="C39" s="12">
        <v>41</v>
      </c>
      <c r="D39" s="12"/>
      <c r="E39" s="12"/>
      <c r="F39" s="28" t="s">
        <v>7</v>
      </c>
      <c r="G39" s="5"/>
      <c r="H39" s="5"/>
      <c r="I39" s="6"/>
      <c r="J39" s="34"/>
      <c r="K39" s="34"/>
      <c r="L39" s="34"/>
    </row>
    <row r="40" spans="2:12" x14ac:dyDescent="0.3">
      <c r="B40" s="12"/>
      <c r="C40" s="12"/>
      <c r="D40" s="8">
        <v>411</v>
      </c>
      <c r="E40" s="8"/>
      <c r="F40" s="8" t="s">
        <v>41</v>
      </c>
      <c r="G40" s="5"/>
      <c r="H40" s="5"/>
      <c r="I40" s="6"/>
      <c r="J40" s="34"/>
      <c r="K40" s="34"/>
      <c r="L40" s="34"/>
    </row>
    <row r="41" spans="2:12" x14ac:dyDescent="0.3">
      <c r="B41" s="12"/>
      <c r="C41" s="12" t="s">
        <v>22</v>
      </c>
      <c r="D41" s="8"/>
      <c r="E41" s="8">
        <v>4111</v>
      </c>
      <c r="F41" s="8" t="s">
        <v>42</v>
      </c>
      <c r="G41" s="5"/>
      <c r="H41" s="5"/>
      <c r="I41" s="6"/>
      <c r="J41" s="34"/>
      <c r="K41" s="34"/>
      <c r="L41" s="34"/>
    </row>
  </sheetData>
  <mergeCells count="7">
    <mergeCell ref="B8:F8"/>
    <mergeCell ref="B9:F9"/>
    <mergeCell ref="B26:F26"/>
    <mergeCell ref="B27:F27"/>
    <mergeCell ref="B2:L2"/>
    <mergeCell ref="B4:L4"/>
    <mergeCell ref="B6:L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F17" sqref="F17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0"/>
      <c r="C1" s="20"/>
      <c r="D1" s="20"/>
      <c r="E1" s="20"/>
      <c r="F1" s="3"/>
      <c r="G1" s="3"/>
      <c r="H1" s="3"/>
    </row>
    <row r="2" spans="2:8" ht="15.75" customHeight="1" x14ac:dyDescent="0.3">
      <c r="B2" s="74" t="s">
        <v>52</v>
      </c>
      <c r="C2" s="74"/>
      <c r="D2" s="74"/>
      <c r="E2" s="74"/>
      <c r="F2" s="74"/>
      <c r="G2" s="74"/>
      <c r="H2" s="74"/>
    </row>
    <row r="3" spans="2:8" ht="17.399999999999999" x14ac:dyDescent="0.3">
      <c r="B3" s="20"/>
      <c r="C3" s="20"/>
      <c r="D3" s="20"/>
      <c r="E3" s="20"/>
      <c r="F3" s="3"/>
      <c r="G3" s="3"/>
      <c r="H3" s="3"/>
    </row>
    <row r="4" spans="2:8" ht="26.4" x14ac:dyDescent="0.3">
      <c r="B4" s="49" t="s">
        <v>8</v>
      </c>
      <c r="C4" s="49" t="s">
        <v>78</v>
      </c>
      <c r="D4" s="49" t="s">
        <v>67</v>
      </c>
      <c r="E4" s="49" t="s">
        <v>64</v>
      </c>
      <c r="F4" s="49" t="s">
        <v>79</v>
      </c>
      <c r="G4" s="49" t="s">
        <v>23</v>
      </c>
      <c r="H4" s="49" t="s">
        <v>65</v>
      </c>
    </row>
    <row r="5" spans="2:8" x14ac:dyDescent="0.3">
      <c r="B5" s="49">
        <v>1</v>
      </c>
      <c r="C5" s="49">
        <v>2</v>
      </c>
      <c r="D5" s="49">
        <v>3</v>
      </c>
      <c r="E5" s="49">
        <v>4</v>
      </c>
      <c r="F5" s="49">
        <v>5</v>
      </c>
      <c r="G5" s="49" t="s">
        <v>25</v>
      </c>
      <c r="H5" s="49" t="s">
        <v>26</v>
      </c>
    </row>
    <row r="6" spans="2:8" x14ac:dyDescent="0.3">
      <c r="B6" s="7" t="s">
        <v>51</v>
      </c>
      <c r="C6" s="5">
        <v>604890.77</v>
      </c>
      <c r="D6" s="5">
        <v>1049073.83</v>
      </c>
      <c r="E6" s="6">
        <v>4217.45</v>
      </c>
      <c r="F6" s="34">
        <v>650018.04</v>
      </c>
      <c r="G6" s="34">
        <f>F6/C6*100</f>
        <v>107.46039983384108</v>
      </c>
      <c r="H6" s="34">
        <f>F6/E6*100</f>
        <v>15412.584381557579</v>
      </c>
    </row>
    <row r="7" spans="2:8" x14ac:dyDescent="0.3">
      <c r="B7" s="7" t="s">
        <v>49</v>
      </c>
      <c r="C7" s="5">
        <v>0</v>
      </c>
      <c r="D7" s="5">
        <v>0</v>
      </c>
      <c r="E7" s="5">
        <v>0</v>
      </c>
      <c r="F7" s="34"/>
      <c r="G7" s="34"/>
      <c r="H7" s="34"/>
    </row>
    <row r="8" spans="2:8" x14ac:dyDescent="0.3">
      <c r="B8" s="38" t="s">
        <v>48</v>
      </c>
      <c r="C8" s="5"/>
      <c r="D8" s="5">
        <v>546036.56000000006</v>
      </c>
      <c r="E8" s="5"/>
      <c r="F8" s="34"/>
      <c r="G8" s="34"/>
      <c r="H8" s="34"/>
    </row>
    <row r="9" spans="2:8" x14ac:dyDescent="0.3">
      <c r="B9" s="37" t="s">
        <v>47</v>
      </c>
      <c r="C9" s="5"/>
      <c r="D9" s="5">
        <v>0</v>
      </c>
      <c r="E9" s="5">
        <v>0</v>
      </c>
      <c r="F9" s="34"/>
      <c r="G9" s="34"/>
      <c r="H9" s="34"/>
    </row>
    <row r="10" spans="2:8" x14ac:dyDescent="0.3">
      <c r="B10" s="37" t="s">
        <v>33</v>
      </c>
      <c r="C10" s="5"/>
      <c r="D10" s="5"/>
      <c r="E10" s="5"/>
      <c r="F10" s="34"/>
      <c r="G10" s="34"/>
      <c r="H10" s="34"/>
    </row>
    <row r="11" spans="2:8" x14ac:dyDescent="0.3">
      <c r="B11" s="7" t="s">
        <v>46</v>
      </c>
      <c r="C11" s="5"/>
      <c r="D11" s="5"/>
      <c r="E11" s="6"/>
      <c r="F11" s="34"/>
      <c r="G11" s="34"/>
      <c r="H11" s="34"/>
    </row>
    <row r="12" spans="2:8" x14ac:dyDescent="0.3">
      <c r="B12" s="36" t="s">
        <v>45</v>
      </c>
      <c r="C12" s="5"/>
      <c r="D12" s="5">
        <v>0</v>
      </c>
      <c r="E12" s="6"/>
      <c r="F12" s="34"/>
      <c r="G12" s="34"/>
      <c r="H12" s="34"/>
    </row>
    <row r="13" spans="2:8" x14ac:dyDescent="0.3">
      <c r="B13" s="7" t="s">
        <v>44</v>
      </c>
      <c r="C13" s="5"/>
      <c r="D13" s="5">
        <v>503037.27</v>
      </c>
      <c r="E13" s="6"/>
      <c r="F13" s="34"/>
      <c r="G13" s="34"/>
      <c r="H13" s="34"/>
    </row>
    <row r="14" spans="2:8" x14ac:dyDescent="0.3">
      <c r="B14" s="36" t="s">
        <v>43</v>
      </c>
      <c r="C14" s="5"/>
      <c r="D14" s="5">
        <v>0</v>
      </c>
      <c r="E14" s="6"/>
      <c r="F14" s="34"/>
      <c r="G14" s="34"/>
      <c r="H14" s="34"/>
    </row>
    <row r="15" spans="2:8" x14ac:dyDescent="0.3">
      <c r="B15" s="12" t="s">
        <v>22</v>
      </c>
      <c r="C15" s="5"/>
      <c r="D15" s="5"/>
      <c r="E15" s="6"/>
      <c r="F15" s="34"/>
      <c r="G15" s="34"/>
      <c r="H15" s="34"/>
    </row>
    <row r="16" spans="2:8" x14ac:dyDescent="0.3">
      <c r="B16" s="36"/>
      <c r="C16" s="5"/>
      <c r="D16" s="5"/>
      <c r="E16" s="6"/>
      <c r="F16" s="34"/>
      <c r="G16" s="34"/>
      <c r="H16" s="34"/>
    </row>
    <row r="17" spans="2:8" ht="15.75" customHeight="1" x14ac:dyDescent="0.3">
      <c r="B17" s="7" t="s">
        <v>50</v>
      </c>
      <c r="C17" s="5">
        <v>618099</v>
      </c>
      <c r="D17" s="5">
        <v>1280503</v>
      </c>
      <c r="E17" s="6">
        <v>1280503</v>
      </c>
      <c r="F17" s="34">
        <v>718780</v>
      </c>
      <c r="G17" s="34">
        <f>F17/C17*100</f>
        <v>116.28881457501146</v>
      </c>
      <c r="H17" s="34">
        <f>F17/E17*100</f>
        <v>56.13262913089622</v>
      </c>
    </row>
    <row r="18" spans="2:8" ht="15.75" customHeight="1" x14ac:dyDescent="0.3">
      <c r="B18" s="7" t="s">
        <v>49</v>
      </c>
      <c r="C18" s="5"/>
      <c r="D18" s="5"/>
      <c r="E18" s="5"/>
      <c r="F18" s="34"/>
      <c r="G18" s="34"/>
      <c r="H18" s="34"/>
    </row>
    <row r="19" spans="2:8" x14ac:dyDescent="0.3">
      <c r="B19" s="38" t="s">
        <v>48</v>
      </c>
      <c r="C19" s="5"/>
      <c r="D19" s="5"/>
      <c r="E19" s="5"/>
      <c r="F19" s="34"/>
      <c r="G19" s="34"/>
      <c r="H19" s="34"/>
    </row>
    <row r="20" spans="2:8" x14ac:dyDescent="0.3">
      <c r="B20" s="37" t="s">
        <v>47</v>
      </c>
      <c r="C20" s="5"/>
      <c r="D20" s="5"/>
      <c r="E20" s="5"/>
      <c r="F20" s="34"/>
      <c r="G20" s="34"/>
      <c r="H20" s="34"/>
    </row>
    <row r="21" spans="2:8" x14ac:dyDescent="0.3">
      <c r="B21" s="37" t="s">
        <v>33</v>
      </c>
      <c r="C21" s="5"/>
      <c r="D21" s="5"/>
      <c r="E21" s="5"/>
      <c r="F21" s="34"/>
      <c r="G21" s="34"/>
      <c r="H21" s="34"/>
    </row>
    <row r="22" spans="2:8" x14ac:dyDescent="0.3">
      <c r="B22" s="7" t="s">
        <v>46</v>
      </c>
      <c r="C22" s="5"/>
      <c r="D22" s="5"/>
      <c r="E22" s="6"/>
      <c r="F22" s="34"/>
      <c r="G22" s="34"/>
      <c r="H22" s="34"/>
    </row>
    <row r="23" spans="2:8" x14ac:dyDescent="0.3">
      <c r="B23" s="36" t="s">
        <v>45</v>
      </c>
      <c r="C23" s="5"/>
      <c r="D23" s="5"/>
      <c r="E23" s="6"/>
      <c r="F23" s="34"/>
      <c r="G23" s="34"/>
      <c r="H23" s="34"/>
    </row>
    <row r="24" spans="2:8" x14ac:dyDescent="0.3">
      <c r="B24" s="7" t="s">
        <v>44</v>
      </c>
      <c r="C24" s="5"/>
      <c r="D24" s="5"/>
      <c r="E24" s="6"/>
      <c r="F24" s="34"/>
      <c r="G24" s="34"/>
      <c r="H24" s="34"/>
    </row>
    <row r="25" spans="2:8" x14ac:dyDescent="0.3">
      <c r="B25" s="36" t="s">
        <v>43</v>
      </c>
      <c r="C25" s="5"/>
      <c r="D25" s="5"/>
      <c r="E25" s="6"/>
      <c r="F25" s="34"/>
      <c r="G25" s="34"/>
      <c r="H25" s="34"/>
    </row>
    <row r="26" spans="2:8" x14ac:dyDescent="0.3">
      <c r="B26" s="12" t="s">
        <v>22</v>
      </c>
      <c r="C26" s="5"/>
      <c r="D26" s="5"/>
      <c r="E26" s="6"/>
      <c r="F26" s="34"/>
      <c r="G26" s="34"/>
      <c r="H26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B25" sqref="B25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0"/>
      <c r="C1" s="20"/>
      <c r="D1" s="20"/>
      <c r="E1" s="20"/>
      <c r="F1" s="3"/>
      <c r="G1" s="3"/>
      <c r="H1" s="3"/>
    </row>
    <row r="2" spans="2:8" ht="15.75" customHeight="1" x14ac:dyDescent="0.3">
      <c r="B2" s="74" t="s">
        <v>61</v>
      </c>
      <c r="C2" s="74"/>
      <c r="D2" s="74"/>
      <c r="E2" s="74"/>
      <c r="F2" s="74"/>
      <c r="G2" s="74"/>
      <c r="H2" s="74"/>
    </row>
    <row r="3" spans="2:8" ht="17.399999999999999" x14ac:dyDescent="0.3">
      <c r="B3" s="20"/>
      <c r="C3" s="20"/>
      <c r="D3" s="20"/>
      <c r="E3" s="20"/>
      <c r="F3" s="3"/>
      <c r="G3" s="3"/>
      <c r="H3" s="3"/>
    </row>
    <row r="4" spans="2:8" ht="26.4" x14ac:dyDescent="0.3">
      <c r="B4" s="49" t="s">
        <v>8</v>
      </c>
      <c r="C4" s="49" t="s">
        <v>87</v>
      </c>
      <c r="D4" s="49" t="s">
        <v>67</v>
      </c>
      <c r="E4" s="49" t="s">
        <v>64</v>
      </c>
      <c r="F4" s="49" t="s">
        <v>88</v>
      </c>
      <c r="G4" s="49" t="s">
        <v>23</v>
      </c>
      <c r="H4" s="49" t="s">
        <v>65</v>
      </c>
    </row>
    <row r="5" spans="2:8" x14ac:dyDescent="0.3">
      <c r="B5" s="49">
        <v>1</v>
      </c>
      <c r="C5" s="49">
        <v>2</v>
      </c>
      <c r="D5" s="49">
        <v>3</v>
      </c>
      <c r="E5" s="49">
        <v>4</v>
      </c>
      <c r="F5" s="49">
        <v>5</v>
      </c>
      <c r="G5" s="49" t="s">
        <v>25</v>
      </c>
      <c r="H5" s="49" t="s">
        <v>26</v>
      </c>
    </row>
    <row r="6" spans="2:8" ht="15.75" customHeight="1" x14ac:dyDescent="0.3">
      <c r="B6" s="7" t="s">
        <v>50</v>
      </c>
      <c r="C6" s="5">
        <v>618099</v>
      </c>
      <c r="D6" s="5">
        <v>1280503</v>
      </c>
      <c r="E6" s="5">
        <v>1280503</v>
      </c>
      <c r="F6" s="34">
        <v>718780</v>
      </c>
      <c r="G6" s="34">
        <f>F6/C6*100</f>
        <v>116.28881457501146</v>
      </c>
      <c r="H6" s="34">
        <f>F6/E6*100</f>
        <v>56.13262913089622</v>
      </c>
    </row>
    <row r="7" spans="2:8" ht="15.75" customHeight="1" x14ac:dyDescent="0.3">
      <c r="B7" s="7" t="s">
        <v>10</v>
      </c>
      <c r="C7" s="5"/>
      <c r="D7" s="5"/>
      <c r="E7" s="5"/>
      <c r="F7" s="34"/>
      <c r="G7" s="34"/>
      <c r="H7" s="34"/>
    </row>
    <row r="8" spans="2:8" ht="26.4" x14ac:dyDescent="0.3">
      <c r="B8" s="14" t="s">
        <v>11</v>
      </c>
      <c r="C8" s="5"/>
      <c r="D8" s="5"/>
      <c r="E8" s="5"/>
      <c r="F8" s="34"/>
      <c r="G8" s="34"/>
      <c r="H8" s="34"/>
    </row>
    <row r="9" spans="2:8" x14ac:dyDescent="0.3">
      <c r="B9" s="39" t="s">
        <v>12</v>
      </c>
      <c r="C9" s="5"/>
      <c r="D9" s="5"/>
      <c r="E9" s="5"/>
      <c r="F9" s="34"/>
      <c r="G9" s="34"/>
      <c r="H9" s="34"/>
    </row>
    <row r="10" spans="2:8" x14ac:dyDescent="0.3">
      <c r="B10" s="13" t="s">
        <v>22</v>
      </c>
      <c r="C10" s="5"/>
      <c r="D10" s="5"/>
      <c r="E10" s="5"/>
      <c r="F10" s="34"/>
      <c r="G10" s="34"/>
      <c r="H10" s="34"/>
    </row>
    <row r="11" spans="2:8" x14ac:dyDescent="0.3">
      <c r="B11" s="7" t="s">
        <v>13</v>
      </c>
      <c r="C11" s="5"/>
      <c r="D11" s="5"/>
      <c r="E11" s="6"/>
      <c r="F11" s="34"/>
      <c r="G11" s="34"/>
      <c r="H11" s="34"/>
    </row>
    <row r="12" spans="2:8" ht="26.4" x14ac:dyDescent="0.3">
      <c r="B12" s="36" t="s">
        <v>14</v>
      </c>
      <c r="C12" s="5"/>
      <c r="D12" s="5"/>
      <c r="E12" s="6"/>
      <c r="F12" s="34"/>
      <c r="G12" s="34"/>
      <c r="H12" s="34"/>
    </row>
    <row r="13" spans="2:8" x14ac:dyDescent="0.3">
      <c r="B13" s="12" t="s">
        <v>22</v>
      </c>
      <c r="C13" s="5"/>
      <c r="D13" s="5"/>
      <c r="E13" s="6"/>
      <c r="F13" s="34"/>
      <c r="G13" s="34"/>
      <c r="H13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workbookViewId="0">
      <selection activeCell="H18" sqref="H1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3.44140625" customWidth="1"/>
    <col min="5" max="5" width="37.44140625" customWidth="1"/>
    <col min="6" max="8" width="25.33203125" customWidth="1"/>
    <col min="9" max="9" width="15.6640625" customWidth="1"/>
  </cols>
  <sheetData>
    <row r="1" spans="2:9" ht="17.399999999999999" x14ac:dyDescent="0.3">
      <c r="B1" s="2"/>
      <c r="C1" s="2"/>
      <c r="D1" s="2"/>
      <c r="E1" s="2"/>
      <c r="F1" s="2"/>
      <c r="G1" s="2"/>
      <c r="H1" s="2"/>
      <c r="I1" s="3"/>
    </row>
    <row r="2" spans="2:9" ht="18" customHeight="1" x14ac:dyDescent="0.3">
      <c r="B2" s="74" t="s">
        <v>17</v>
      </c>
      <c r="C2" s="87"/>
      <c r="D2" s="87"/>
      <c r="E2" s="87"/>
      <c r="F2" s="87"/>
      <c r="G2" s="87"/>
      <c r="H2" s="87"/>
      <c r="I2" s="87"/>
    </row>
    <row r="3" spans="2:9" ht="17.399999999999999" x14ac:dyDescent="0.3">
      <c r="B3" s="2"/>
      <c r="C3" s="2"/>
      <c r="D3" s="2"/>
      <c r="E3" s="2"/>
      <c r="F3" s="2"/>
      <c r="G3" s="2"/>
      <c r="H3" s="2"/>
      <c r="I3" s="3"/>
    </row>
    <row r="4" spans="2:9" ht="15.6" x14ac:dyDescent="0.3">
      <c r="B4" s="91" t="s">
        <v>89</v>
      </c>
      <c r="C4" s="91"/>
      <c r="D4" s="91"/>
      <c r="E4" s="91"/>
      <c r="F4" s="91"/>
      <c r="G4" s="91"/>
      <c r="H4" s="91"/>
      <c r="I4" s="91"/>
    </row>
    <row r="5" spans="2:9" ht="17.399999999999999" x14ac:dyDescent="0.3">
      <c r="B5" s="20"/>
      <c r="C5" s="20"/>
      <c r="D5" s="20"/>
      <c r="E5" s="20"/>
      <c r="F5" s="20"/>
      <c r="G5" s="20"/>
      <c r="H5" s="20"/>
      <c r="I5" s="3"/>
    </row>
    <row r="6" spans="2:9" ht="26.4" x14ac:dyDescent="0.3">
      <c r="B6" s="84" t="s">
        <v>8</v>
      </c>
      <c r="C6" s="85"/>
      <c r="D6" s="85"/>
      <c r="E6" s="86"/>
      <c r="F6" s="49" t="s">
        <v>67</v>
      </c>
      <c r="G6" s="49" t="s">
        <v>64</v>
      </c>
      <c r="H6" s="49" t="s">
        <v>90</v>
      </c>
      <c r="I6" s="49" t="s">
        <v>65</v>
      </c>
    </row>
    <row r="7" spans="2:9" s="33" customFormat="1" ht="15.75" customHeight="1" x14ac:dyDescent="0.2">
      <c r="B7" s="92">
        <v>1</v>
      </c>
      <c r="C7" s="93"/>
      <c r="D7" s="93"/>
      <c r="E7" s="94"/>
      <c r="F7" s="50">
        <v>2</v>
      </c>
      <c r="G7" s="50">
        <v>3</v>
      </c>
      <c r="H7" s="50">
        <v>4</v>
      </c>
      <c r="I7" s="50" t="s">
        <v>62</v>
      </c>
    </row>
    <row r="8" spans="2:9" s="53" customFormat="1" ht="30" customHeight="1" x14ac:dyDescent="0.3">
      <c r="B8" s="88">
        <v>12420</v>
      </c>
      <c r="C8" s="89"/>
      <c r="D8" s="90"/>
      <c r="E8" s="52" t="s">
        <v>99</v>
      </c>
      <c r="F8" s="54">
        <v>1280503</v>
      </c>
      <c r="G8" s="55">
        <v>1379207</v>
      </c>
      <c r="H8" s="55">
        <v>650018</v>
      </c>
      <c r="I8" s="55">
        <f t="shared" ref="I8:I16" si="0">H8/G8*100</f>
        <v>47.129836202977508</v>
      </c>
    </row>
    <row r="9" spans="2:9" s="53" customFormat="1" ht="30" customHeight="1" x14ac:dyDescent="0.3">
      <c r="B9" s="88">
        <v>110</v>
      </c>
      <c r="C9" s="89"/>
      <c r="D9" s="90"/>
      <c r="E9" s="56" t="s">
        <v>102</v>
      </c>
      <c r="F9" s="54">
        <v>1526</v>
      </c>
      <c r="G9" s="55">
        <v>1526</v>
      </c>
      <c r="H9" s="55">
        <v>482.46</v>
      </c>
      <c r="I9" s="55">
        <f t="shared" si="0"/>
        <v>31.615989515072084</v>
      </c>
    </row>
    <row r="10" spans="2:9" s="53" customFormat="1" ht="30" customHeight="1" x14ac:dyDescent="0.3">
      <c r="B10" s="95">
        <v>41</v>
      </c>
      <c r="C10" s="95"/>
      <c r="D10" s="95"/>
      <c r="E10" s="56" t="s">
        <v>103</v>
      </c>
      <c r="F10" s="54">
        <v>500</v>
      </c>
      <c r="G10" s="55">
        <v>500</v>
      </c>
      <c r="H10" s="55">
        <v>0</v>
      </c>
      <c r="I10" s="55">
        <f t="shared" si="0"/>
        <v>0</v>
      </c>
    </row>
    <row r="11" spans="2:9" s="53" customFormat="1" ht="30" customHeight="1" x14ac:dyDescent="0.3">
      <c r="B11" s="88">
        <v>42034</v>
      </c>
      <c r="C11" s="89"/>
      <c r="D11" s="90"/>
      <c r="E11" s="52" t="s">
        <v>104</v>
      </c>
      <c r="F11" s="54">
        <v>3141</v>
      </c>
      <c r="G11" s="55">
        <v>3141.28</v>
      </c>
      <c r="H11" s="55">
        <v>520</v>
      </c>
      <c r="I11" s="55">
        <f t="shared" si="0"/>
        <v>16.553761523964752</v>
      </c>
    </row>
    <row r="12" spans="2:9" s="53" customFormat="1" ht="30" customHeight="1" x14ac:dyDescent="0.3">
      <c r="B12" s="88">
        <v>451</v>
      </c>
      <c r="C12" s="89"/>
      <c r="D12" s="90"/>
      <c r="E12" s="52" t="s">
        <v>105</v>
      </c>
      <c r="F12" s="54">
        <v>341550.66</v>
      </c>
      <c r="G12" s="55">
        <v>341550.66</v>
      </c>
      <c r="H12" s="55">
        <v>318277.3</v>
      </c>
      <c r="I12" s="55">
        <f t="shared" si="0"/>
        <v>93.185971299250312</v>
      </c>
    </row>
    <row r="13" spans="2:9" s="53" customFormat="1" ht="30" customHeight="1" x14ac:dyDescent="0.3">
      <c r="B13" s="88">
        <v>5103</v>
      </c>
      <c r="C13" s="89"/>
      <c r="D13" s="90"/>
      <c r="E13" s="56" t="s">
        <v>106</v>
      </c>
      <c r="F13" s="54">
        <v>1800</v>
      </c>
      <c r="G13" s="55">
        <v>1800</v>
      </c>
      <c r="H13" s="55">
        <v>531.28</v>
      </c>
      <c r="I13" s="55">
        <f t="shared" si="0"/>
        <v>29.515555555555554</v>
      </c>
    </row>
    <row r="14" spans="2:9" s="53" customFormat="1" ht="30" customHeight="1" x14ac:dyDescent="0.3">
      <c r="B14" s="95">
        <v>51034</v>
      </c>
      <c r="C14" s="95"/>
      <c r="D14" s="95"/>
      <c r="E14" s="56" t="s">
        <v>107</v>
      </c>
      <c r="F14" s="54">
        <v>11281.44</v>
      </c>
      <c r="G14" s="55">
        <v>11281.44</v>
      </c>
      <c r="H14" s="55">
        <v>0</v>
      </c>
      <c r="I14" s="55">
        <f t="shared" si="0"/>
        <v>0</v>
      </c>
    </row>
    <row r="15" spans="2:9" s="53" customFormat="1" ht="30" customHeight="1" x14ac:dyDescent="0.3">
      <c r="B15" s="88">
        <v>51035</v>
      </c>
      <c r="C15" s="89"/>
      <c r="D15" s="90"/>
      <c r="E15" s="56" t="s">
        <v>108</v>
      </c>
      <c r="F15" s="54">
        <v>1002596.91</v>
      </c>
      <c r="G15" s="55">
        <v>1002596.91</v>
      </c>
      <c r="H15" s="55">
        <v>478201.87</v>
      </c>
      <c r="I15" s="55">
        <f t="shared" si="0"/>
        <v>47.696323939398532</v>
      </c>
    </row>
    <row r="16" spans="2:9" s="53" customFormat="1" ht="30" customHeight="1" x14ac:dyDescent="0.3">
      <c r="B16" s="88">
        <v>510391</v>
      </c>
      <c r="C16" s="89"/>
      <c r="D16" s="90"/>
      <c r="E16" s="52" t="s">
        <v>109</v>
      </c>
      <c r="F16" s="54">
        <v>27257.4</v>
      </c>
      <c r="G16" s="55">
        <v>27257</v>
      </c>
      <c r="H16" s="55">
        <v>12705.65</v>
      </c>
      <c r="I16" s="55">
        <f t="shared" si="0"/>
        <v>46.614264225703486</v>
      </c>
    </row>
    <row r="17" spans="2:9" s="53" customFormat="1" ht="30" customHeight="1" x14ac:dyDescent="0.3">
      <c r="B17" s="88">
        <v>511903</v>
      </c>
      <c r="C17" s="89"/>
      <c r="D17" s="90"/>
      <c r="E17" s="52" t="s">
        <v>100</v>
      </c>
      <c r="F17" s="54">
        <v>379.1</v>
      </c>
      <c r="G17" s="55">
        <v>379.1</v>
      </c>
      <c r="H17" s="55">
        <v>0</v>
      </c>
      <c r="I17" s="55">
        <v>0</v>
      </c>
    </row>
    <row r="18" spans="2:9" s="53" customFormat="1" ht="30" customHeight="1" x14ac:dyDescent="0.3">
      <c r="B18" s="88">
        <v>53</v>
      </c>
      <c r="C18" s="89"/>
      <c r="D18" s="90"/>
      <c r="E18" s="52" t="s">
        <v>101</v>
      </c>
      <c r="F18" s="54">
        <v>1058.8499999999999</v>
      </c>
      <c r="G18" s="55">
        <v>1058.8499999999999</v>
      </c>
      <c r="H18" s="55">
        <v>1290</v>
      </c>
      <c r="I18" s="55">
        <f>H18/G18*100</f>
        <v>121.83028757614393</v>
      </c>
    </row>
    <row r="19" spans="2:9" s="53" customFormat="1" ht="30" customHeight="1" x14ac:dyDescent="0.3">
      <c r="B19" s="95" t="s">
        <v>95</v>
      </c>
      <c r="C19" s="95"/>
      <c r="D19" s="95"/>
      <c r="E19" s="56" t="s">
        <v>91</v>
      </c>
      <c r="F19" s="54"/>
      <c r="G19" s="55"/>
      <c r="H19" s="55"/>
      <c r="I19" s="55"/>
    </row>
    <row r="20" spans="2:9" s="53" customFormat="1" ht="30" customHeight="1" x14ac:dyDescent="0.3">
      <c r="B20" s="95" t="s">
        <v>92</v>
      </c>
      <c r="C20" s="95"/>
      <c r="D20" s="95"/>
      <c r="E20" s="56" t="s">
        <v>93</v>
      </c>
      <c r="F20" s="54"/>
      <c r="G20" s="55"/>
      <c r="H20" s="55"/>
      <c r="I20" s="55"/>
    </row>
    <row r="21" spans="2:9" s="53" customFormat="1" ht="30" customHeight="1" x14ac:dyDescent="0.3">
      <c r="B21" s="88" t="s">
        <v>96</v>
      </c>
      <c r="C21" s="89"/>
      <c r="D21" s="90"/>
      <c r="E21" s="56" t="s">
        <v>94</v>
      </c>
      <c r="F21" s="54"/>
      <c r="G21" s="55"/>
      <c r="H21" s="55"/>
      <c r="I21" s="55"/>
    </row>
  </sheetData>
  <mergeCells count="18">
    <mergeCell ref="B16:D16"/>
    <mergeCell ref="B17:D17"/>
    <mergeCell ref="B18:D18"/>
    <mergeCell ref="B19:D19"/>
    <mergeCell ref="B21:D21"/>
    <mergeCell ref="B20:D20"/>
    <mergeCell ref="B15:D15"/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</mergeCells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G7" sqref="G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3">
      <c r="B2" s="74" t="s">
        <v>86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2" ht="15.75" customHeight="1" x14ac:dyDescent="0.3">
      <c r="B3" s="74" t="s">
        <v>53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2" ht="17.399999999999999" x14ac:dyDescent="0.3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3">
      <c r="B5" s="84" t="s">
        <v>8</v>
      </c>
      <c r="C5" s="85"/>
      <c r="D5" s="85"/>
      <c r="E5" s="85"/>
      <c r="F5" s="86"/>
      <c r="G5" s="51" t="s">
        <v>78</v>
      </c>
      <c r="H5" s="49" t="s">
        <v>67</v>
      </c>
      <c r="I5" s="51" t="s">
        <v>66</v>
      </c>
      <c r="J5" s="51" t="s">
        <v>79</v>
      </c>
      <c r="K5" s="51" t="s">
        <v>23</v>
      </c>
      <c r="L5" s="51" t="s">
        <v>65</v>
      </c>
    </row>
    <row r="6" spans="2:12" x14ac:dyDescent="0.3">
      <c r="B6" s="84">
        <v>1</v>
      </c>
      <c r="C6" s="85"/>
      <c r="D6" s="85"/>
      <c r="E6" s="85"/>
      <c r="F6" s="86"/>
      <c r="G6" s="51">
        <v>2</v>
      </c>
      <c r="H6" s="51">
        <v>3</v>
      </c>
      <c r="I6" s="51">
        <v>4</v>
      </c>
      <c r="J6" s="51">
        <v>5</v>
      </c>
      <c r="K6" s="51" t="s">
        <v>25</v>
      </c>
      <c r="L6" s="51" t="s">
        <v>26</v>
      </c>
    </row>
    <row r="7" spans="2:12" ht="26.4" x14ac:dyDescent="0.3">
      <c r="B7" s="7">
        <v>8</v>
      </c>
      <c r="C7" s="7"/>
      <c r="D7" s="7"/>
      <c r="E7" s="7"/>
      <c r="F7" s="7" t="s">
        <v>15</v>
      </c>
      <c r="G7" s="5"/>
      <c r="H7" s="5"/>
      <c r="I7" s="5"/>
      <c r="J7" s="34"/>
      <c r="K7" s="34"/>
      <c r="L7" s="34"/>
    </row>
    <row r="8" spans="2:12" x14ac:dyDescent="0.3">
      <c r="B8" s="7"/>
      <c r="C8" s="12">
        <v>84</v>
      </c>
      <c r="D8" s="12"/>
      <c r="E8" s="12"/>
      <c r="F8" s="12" t="s">
        <v>20</v>
      </c>
      <c r="G8" s="5"/>
      <c r="H8" s="5"/>
      <c r="I8" s="5"/>
      <c r="J8" s="34"/>
      <c r="K8" s="34"/>
      <c r="L8" s="34"/>
    </row>
    <row r="9" spans="2:12" ht="52.8" x14ac:dyDescent="0.3">
      <c r="B9" s="8"/>
      <c r="C9" s="8"/>
      <c r="D9" s="8">
        <v>841</v>
      </c>
      <c r="E9" s="8"/>
      <c r="F9" s="35" t="s">
        <v>54</v>
      </c>
      <c r="G9" s="5"/>
      <c r="H9" s="5"/>
      <c r="I9" s="5"/>
      <c r="J9" s="34"/>
      <c r="K9" s="34"/>
      <c r="L9" s="34"/>
    </row>
    <row r="10" spans="2:12" ht="26.4" x14ac:dyDescent="0.3">
      <c r="B10" s="8"/>
      <c r="C10" s="8"/>
      <c r="D10" s="8"/>
      <c r="E10" s="8">
        <v>8413</v>
      </c>
      <c r="F10" s="35" t="s">
        <v>55</v>
      </c>
      <c r="G10" s="5"/>
      <c r="H10" s="5"/>
      <c r="I10" s="5"/>
      <c r="J10" s="34"/>
      <c r="K10" s="34"/>
      <c r="L10" s="34"/>
    </row>
    <row r="11" spans="2:12" x14ac:dyDescent="0.3">
      <c r="B11" s="8"/>
      <c r="C11" s="8"/>
      <c r="D11" s="8"/>
      <c r="E11" s="9" t="s">
        <v>33</v>
      </c>
      <c r="F11" s="14"/>
      <c r="G11" s="5"/>
      <c r="H11" s="5"/>
      <c r="I11" s="5"/>
      <c r="J11" s="34"/>
      <c r="K11" s="34"/>
      <c r="L11" s="34"/>
    </row>
    <row r="12" spans="2:12" ht="26.4" x14ac:dyDescent="0.3">
      <c r="B12" s="10">
        <v>5</v>
      </c>
      <c r="C12" s="11"/>
      <c r="D12" s="11"/>
      <c r="E12" s="11"/>
      <c r="F12" s="27" t="s">
        <v>16</v>
      </c>
      <c r="G12" s="5"/>
      <c r="H12" s="5"/>
      <c r="I12" s="5"/>
      <c r="J12" s="34"/>
      <c r="K12" s="34"/>
      <c r="L12" s="34"/>
    </row>
    <row r="13" spans="2:12" ht="26.4" x14ac:dyDescent="0.3">
      <c r="B13" s="12"/>
      <c r="C13" s="12">
        <v>54</v>
      </c>
      <c r="D13" s="12"/>
      <c r="E13" s="12"/>
      <c r="F13" s="28" t="s">
        <v>21</v>
      </c>
      <c r="G13" s="5"/>
      <c r="H13" s="5"/>
      <c r="I13" s="6"/>
      <c r="J13" s="34"/>
      <c r="K13" s="34"/>
      <c r="L13" s="34"/>
    </row>
    <row r="14" spans="2:12" ht="66" x14ac:dyDescent="0.3">
      <c r="B14" s="12"/>
      <c r="C14" s="12"/>
      <c r="D14" s="12">
        <v>541</v>
      </c>
      <c r="E14" s="35"/>
      <c r="F14" s="35" t="s">
        <v>56</v>
      </c>
      <c r="G14" s="5"/>
      <c r="H14" s="5"/>
      <c r="I14" s="6"/>
      <c r="J14" s="34"/>
      <c r="K14" s="34"/>
      <c r="L14" s="34"/>
    </row>
    <row r="15" spans="2:12" ht="39.6" x14ac:dyDescent="0.3">
      <c r="B15" s="12"/>
      <c r="C15" s="12"/>
      <c r="D15" s="12"/>
      <c r="E15" s="35">
        <v>5413</v>
      </c>
      <c r="F15" s="35" t="s">
        <v>57</v>
      </c>
      <c r="G15" s="5"/>
      <c r="H15" s="5"/>
      <c r="I15" s="6"/>
      <c r="J15" s="34"/>
      <c r="K15" s="34"/>
      <c r="L15" s="34"/>
    </row>
    <row r="16" spans="2:12" x14ac:dyDescent="0.3">
      <c r="B16" s="13" t="s">
        <v>22</v>
      </c>
      <c r="C16" s="11"/>
      <c r="D16" s="11"/>
      <c r="E16" s="11"/>
      <c r="F16" s="27" t="s">
        <v>33</v>
      </c>
      <c r="G16" s="5"/>
      <c r="H16" s="5"/>
      <c r="I16" s="5"/>
      <c r="J16" s="34"/>
      <c r="K16" s="34"/>
      <c r="L16" s="3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C8" sqref="C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0"/>
      <c r="C1" s="20"/>
      <c r="D1" s="20"/>
      <c r="E1" s="20"/>
      <c r="F1" s="3"/>
      <c r="G1" s="3"/>
      <c r="H1" s="3"/>
    </row>
    <row r="2" spans="2:8" ht="15.75" customHeight="1" x14ac:dyDescent="0.3">
      <c r="B2" s="74" t="s">
        <v>58</v>
      </c>
      <c r="C2" s="74"/>
      <c r="D2" s="74"/>
      <c r="E2" s="74"/>
      <c r="F2" s="74"/>
      <c r="G2" s="74"/>
      <c r="H2" s="74"/>
    </row>
    <row r="3" spans="2:8" ht="17.399999999999999" x14ac:dyDescent="0.3">
      <c r="B3" s="20"/>
      <c r="C3" s="20"/>
      <c r="D3" s="20"/>
      <c r="E3" s="20"/>
      <c r="F3" s="3"/>
      <c r="G3" s="3"/>
      <c r="H3" s="3"/>
    </row>
    <row r="4" spans="2:8" ht="26.4" x14ac:dyDescent="0.3">
      <c r="B4" s="49" t="s">
        <v>8</v>
      </c>
      <c r="C4" s="49" t="s">
        <v>78</v>
      </c>
      <c r="D4" s="49" t="s">
        <v>67</v>
      </c>
      <c r="E4" s="49" t="s">
        <v>64</v>
      </c>
      <c r="F4" s="49" t="s">
        <v>79</v>
      </c>
      <c r="G4" s="49" t="s">
        <v>23</v>
      </c>
      <c r="H4" s="49" t="s">
        <v>65</v>
      </c>
    </row>
    <row r="5" spans="2:8" x14ac:dyDescent="0.3">
      <c r="B5" s="49">
        <v>1</v>
      </c>
      <c r="C5" s="49">
        <v>2</v>
      </c>
      <c r="D5" s="49">
        <v>3</v>
      </c>
      <c r="E5" s="49">
        <v>4</v>
      </c>
      <c r="F5" s="49">
        <v>5</v>
      </c>
      <c r="G5" s="49" t="s">
        <v>25</v>
      </c>
      <c r="H5" s="49" t="s">
        <v>26</v>
      </c>
    </row>
    <row r="6" spans="2:8" x14ac:dyDescent="0.3">
      <c r="B6" s="7" t="s">
        <v>59</v>
      </c>
      <c r="C6" s="5"/>
      <c r="D6" s="5"/>
      <c r="E6" s="6"/>
      <c r="F6" s="34"/>
      <c r="G6" s="34"/>
      <c r="H6" s="34"/>
    </row>
    <row r="7" spans="2:8" x14ac:dyDescent="0.3">
      <c r="B7" s="7" t="s">
        <v>49</v>
      </c>
      <c r="C7" s="5"/>
      <c r="D7" s="5"/>
      <c r="E7" s="5"/>
      <c r="F7" s="34"/>
      <c r="G7" s="34"/>
      <c r="H7" s="34"/>
    </row>
    <row r="8" spans="2:8" x14ac:dyDescent="0.3">
      <c r="B8" s="38" t="s">
        <v>48</v>
      </c>
      <c r="C8" s="5"/>
      <c r="D8" s="5"/>
      <c r="E8" s="5"/>
      <c r="F8" s="34"/>
      <c r="G8" s="34"/>
      <c r="H8" s="34"/>
    </row>
    <row r="9" spans="2:8" x14ac:dyDescent="0.3">
      <c r="B9" s="37" t="s">
        <v>47</v>
      </c>
      <c r="C9" s="5"/>
      <c r="D9" s="5"/>
      <c r="E9" s="5"/>
      <c r="F9" s="34"/>
      <c r="G9" s="34"/>
      <c r="H9" s="34"/>
    </row>
    <row r="10" spans="2:8" x14ac:dyDescent="0.3">
      <c r="B10" s="37" t="s">
        <v>33</v>
      </c>
      <c r="C10" s="5"/>
      <c r="D10" s="5"/>
      <c r="E10" s="5"/>
      <c r="F10" s="34"/>
      <c r="G10" s="34"/>
      <c r="H10" s="34"/>
    </row>
    <row r="11" spans="2:8" x14ac:dyDescent="0.3">
      <c r="B11" s="7" t="s">
        <v>46</v>
      </c>
      <c r="C11" s="5"/>
      <c r="D11" s="5"/>
      <c r="E11" s="6"/>
      <c r="F11" s="34"/>
      <c r="G11" s="34"/>
      <c r="H11" s="34"/>
    </row>
    <row r="12" spans="2:8" x14ac:dyDescent="0.3">
      <c r="B12" s="36" t="s">
        <v>45</v>
      </c>
      <c r="C12" s="5"/>
      <c r="D12" s="5"/>
      <c r="E12" s="6"/>
      <c r="F12" s="34"/>
      <c r="G12" s="34"/>
      <c r="H12" s="34"/>
    </row>
    <row r="13" spans="2:8" x14ac:dyDescent="0.3">
      <c r="B13" s="7" t="s">
        <v>44</v>
      </c>
      <c r="C13" s="5"/>
      <c r="D13" s="5"/>
      <c r="E13" s="6"/>
      <c r="F13" s="34"/>
      <c r="G13" s="34"/>
      <c r="H13" s="34"/>
    </row>
    <row r="14" spans="2:8" x14ac:dyDescent="0.3">
      <c r="B14" s="36" t="s">
        <v>43</v>
      </c>
      <c r="C14" s="5"/>
      <c r="D14" s="5"/>
      <c r="E14" s="6"/>
      <c r="F14" s="34"/>
      <c r="G14" s="34"/>
      <c r="H14" s="34"/>
    </row>
    <row r="15" spans="2:8" x14ac:dyDescent="0.3">
      <c r="B15" s="12" t="s">
        <v>22</v>
      </c>
      <c r="C15" s="5"/>
      <c r="D15" s="5"/>
      <c r="E15" s="6"/>
      <c r="F15" s="34"/>
      <c r="G15" s="34"/>
      <c r="H15" s="34"/>
    </row>
    <row r="16" spans="2:8" x14ac:dyDescent="0.3">
      <c r="B16" s="36"/>
      <c r="C16" s="5"/>
      <c r="D16" s="5"/>
      <c r="E16" s="6"/>
      <c r="F16" s="34"/>
      <c r="G16" s="34"/>
      <c r="H16" s="34"/>
    </row>
    <row r="17" spans="2:8" ht="15.75" customHeight="1" x14ac:dyDescent="0.3">
      <c r="B17" s="7" t="s">
        <v>60</v>
      </c>
      <c r="C17" s="5"/>
      <c r="D17" s="5"/>
      <c r="E17" s="6"/>
      <c r="F17" s="34"/>
      <c r="G17" s="34"/>
      <c r="H17" s="34"/>
    </row>
    <row r="18" spans="2:8" ht="15.75" customHeight="1" x14ac:dyDescent="0.3">
      <c r="B18" s="7" t="s">
        <v>49</v>
      </c>
      <c r="C18" s="5"/>
      <c r="D18" s="5"/>
      <c r="E18" s="5"/>
      <c r="F18" s="34"/>
      <c r="G18" s="34"/>
      <c r="H18" s="34"/>
    </row>
    <row r="19" spans="2:8" x14ac:dyDescent="0.3">
      <c r="B19" s="38" t="s">
        <v>48</v>
      </c>
      <c r="C19" s="5"/>
      <c r="D19" s="5"/>
      <c r="E19" s="5"/>
      <c r="F19" s="34"/>
      <c r="G19" s="34"/>
      <c r="H19" s="34"/>
    </row>
    <row r="20" spans="2:8" x14ac:dyDescent="0.3">
      <c r="B20" s="37" t="s">
        <v>47</v>
      </c>
      <c r="C20" s="5"/>
      <c r="D20" s="5"/>
      <c r="E20" s="5"/>
      <c r="F20" s="34"/>
      <c r="G20" s="34"/>
      <c r="H20" s="34"/>
    </row>
    <row r="21" spans="2:8" x14ac:dyDescent="0.3">
      <c r="B21" s="37" t="s">
        <v>33</v>
      </c>
      <c r="C21" s="5"/>
      <c r="D21" s="5"/>
      <c r="E21" s="5"/>
      <c r="F21" s="34"/>
      <c r="G21" s="34"/>
      <c r="H21" s="34"/>
    </row>
    <row r="22" spans="2:8" x14ac:dyDescent="0.3">
      <c r="B22" s="7" t="s">
        <v>46</v>
      </c>
      <c r="C22" s="5"/>
      <c r="D22" s="5"/>
      <c r="E22" s="6"/>
      <c r="F22" s="34"/>
      <c r="G22" s="34"/>
      <c r="H22" s="34"/>
    </row>
    <row r="23" spans="2:8" x14ac:dyDescent="0.3">
      <c r="B23" s="36" t="s">
        <v>45</v>
      </c>
      <c r="C23" s="5"/>
      <c r="D23" s="5"/>
      <c r="E23" s="6"/>
      <c r="F23" s="34"/>
      <c r="G23" s="34"/>
      <c r="H23" s="34"/>
    </row>
    <row r="24" spans="2:8" x14ac:dyDescent="0.3">
      <c r="B24" s="7" t="s">
        <v>44</v>
      </c>
      <c r="C24" s="5"/>
      <c r="D24" s="5"/>
      <c r="E24" s="6"/>
      <c r="F24" s="34"/>
      <c r="G24" s="34"/>
      <c r="H24" s="34"/>
    </row>
    <row r="25" spans="2:8" x14ac:dyDescent="0.3">
      <c r="B25" s="36" t="s">
        <v>43</v>
      </c>
      <c r="C25" s="5"/>
      <c r="D25" s="5"/>
      <c r="E25" s="6"/>
      <c r="F25" s="34"/>
      <c r="G25" s="34"/>
      <c r="H25" s="34"/>
    </row>
    <row r="26" spans="2:8" x14ac:dyDescent="0.3">
      <c r="B26" s="12" t="s">
        <v>22</v>
      </c>
      <c r="C26" s="5"/>
      <c r="D26" s="5"/>
      <c r="E26" s="6"/>
      <c r="F26" s="34"/>
      <c r="G26" s="34"/>
      <c r="H26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SAŽETAK</vt:lpstr>
      <vt:lpstr> Račun prihoda i rashoda</vt:lpstr>
      <vt:lpstr>List1</vt:lpstr>
      <vt:lpstr>Rashodi i prihodi prema izvoru</vt:lpstr>
      <vt:lpstr>Rashodi prema funkcijskoj k </vt:lpstr>
      <vt:lpstr>Programska klasifikacija</vt:lpstr>
      <vt:lpstr>Račun financiranja </vt:lpstr>
      <vt:lpstr>List4</vt:lpstr>
      <vt:lpstr>List5</vt:lpstr>
      <vt:lpstr>List6</vt:lpstr>
      <vt:lpstr>List2</vt:lpstr>
      <vt:lpstr>Račun fin prema izvorima f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SKOLA</cp:lastModifiedBy>
  <cp:lastPrinted>2023-08-25T06:45:28Z</cp:lastPrinted>
  <dcterms:created xsi:type="dcterms:W3CDTF">2022-08-12T12:51:27Z</dcterms:created>
  <dcterms:modified xsi:type="dcterms:W3CDTF">2023-09-01T09:05:31Z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