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79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<sst xmlns="http://schemas.openxmlformats.org/spreadsheetml/2006/main" count="210" uniqueCount="95">
  <si>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</si>
  <si>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</si>
  <si>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</si>
  <si>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</si>
  <si>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</si>
  <si>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</si>
  <si>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</si>
  <si>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</si>
  <si>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Obrovac_x000D_
Bana Josipa Jelačića 13_x000D_
Obrovac _x000D_
Tel: +385 23 689 059   Fax: +385(23689059)_x000D_
OIB: 82708194970_x000D_
Mail: natalija.perica@skole.hr_x000D_
IBAN: HR4424020061800013007</t>
  </si>
  <si>
    <t>Isplata Sredstava Za Razdoblje: 01.04.2025 Do 30.04.2025</t>
  </si>
  <si>
    <t>ČAZMATRANS                                                                      </t>
  </si>
  <si>
    <t>96107776452</t>
  </si>
  <si>
    <t>ZADAR</t>
  </si>
  <si>
    <t>Zakupnine i najamnine</t>
  </si>
  <si>
    <t>OŠ Obrovac</t>
  </si>
  <si>
    <t>Ukupno:</t>
  </si>
  <si>
    <t>DO HANA                                                                         </t>
  </si>
  <si>
    <t>91701179943</t>
  </si>
  <si>
    <t>Usluge tekućeg i investicijskog  održavanja</t>
  </si>
  <si>
    <t>Tvornica kruha Zadar</t>
  </si>
  <si>
    <t>90373162012</t>
  </si>
  <si>
    <t>23000 Zadar</t>
  </si>
  <si>
    <t>Materijal i sirovine</t>
  </si>
  <si>
    <t>HP SP ZADAR                                                                     </t>
  </si>
  <si>
    <t>87311810356</t>
  </si>
  <si>
    <t>Usluge telefona, interneta, pošte i prijevoza</t>
  </si>
  <si>
    <t>Financijska agencija                                                            </t>
  </si>
  <si>
    <t>85821130368</t>
  </si>
  <si>
    <t>Računalne usluge</t>
  </si>
  <si>
    <t>AP-SPLIT</t>
  </si>
  <si>
    <t>82888704837</t>
  </si>
  <si>
    <t>Split</t>
  </si>
  <si>
    <t>T-COM</t>
  </si>
  <si>
    <t>81793146560</t>
  </si>
  <si>
    <t>LOŠI d.o.o                                                                      </t>
  </si>
  <si>
    <t>73052673570</t>
  </si>
  <si>
    <t>Komunalne usluge</t>
  </si>
  <si>
    <t>DP ELEKTRA                                                                      </t>
  </si>
  <si>
    <t>63073332379</t>
  </si>
  <si>
    <t>Energija</t>
  </si>
  <si>
    <t>ALCA ZAGREB</t>
  </si>
  <si>
    <t>58353015102</t>
  </si>
  <si>
    <t>ZAGREB</t>
  </si>
  <si>
    <t>Zavod za vještačenje</t>
  </si>
  <si>
    <t>56822948795</t>
  </si>
  <si>
    <t>Zagreb</t>
  </si>
  <si>
    <t>Stručno usavršavanje zaposlenika</t>
  </si>
  <si>
    <t>Savez energetičara Hrvatske</t>
  </si>
  <si>
    <t>RETIS INFORMATIKA                                                               </t>
  </si>
  <si>
    <t>49823161625</t>
  </si>
  <si>
    <t>Uredski materijal i ostali materijalni rashodi</t>
  </si>
  <si>
    <t>RETIS INFORMATIKA D.O.O.</t>
  </si>
  <si>
    <t>23000 ZADAR</t>
  </si>
  <si>
    <t>VINDIJA</t>
  </si>
  <si>
    <t>44138062462</t>
  </si>
  <si>
    <t>Varaždin</t>
  </si>
  <si>
    <t>Hlad 23 d.o.o                                                                   </t>
  </si>
  <si>
    <t>32145837356</t>
  </si>
  <si>
    <t>Materijal i dijelovi za tekuće i investicijsko održavanje</t>
  </si>
  <si>
    <t>SUZANA VESELINOVIĆ</t>
  </si>
  <si>
    <t>30976802451</t>
  </si>
  <si>
    <t>GOLUBIĆ</t>
  </si>
  <si>
    <t>T.O.MASLINA ,KRUŠEVO</t>
  </si>
  <si>
    <t>29331158363</t>
  </si>
  <si>
    <t>23450 KRUŠEVO,OBROVAC</t>
  </si>
  <si>
    <t>JB ZORANA BRČIĆ</t>
  </si>
  <si>
    <t>14299748321</t>
  </si>
  <si>
    <t>Benkovac</t>
  </si>
  <si>
    <t>Ostale usluge</t>
  </si>
  <si>
    <t>ŠKOLSKA KNJIGA                                                                  </t>
  </si>
  <si>
    <t/>
  </si>
  <si>
    <t>Članarine i norme</t>
  </si>
  <si>
    <t>VODOVOD D.O.O.                                                                  </t>
  </si>
  <si>
    <t>CIKLON                                                                          </t>
  </si>
  <si>
    <t>URED DŽEPINA                                                                    </t>
  </si>
  <si>
    <t>Ostala nematerijalna imovina</t>
  </si>
  <si>
    <t>GRADSKA KNJIŽNICA                                                               </t>
  </si>
  <si>
    <t>LJILJANA VESELINOVIĆ                                                            </t>
  </si>
  <si>
    <t>Ostali nespomenuti rashodi poslovanja</t>
  </si>
  <si>
    <t>Šmehil ksenija                                                                  </t>
  </si>
  <si>
    <t>DECATHLON ZAGREB d.o.o. za usluge                                               </t>
  </si>
  <si>
    <t>Plaće za redovan rad</t>
  </si>
  <si>
    <t>Ostali rashodi za zaposlene</t>
  </si>
  <si>
    <t>Nema Konta Na Odabranoj Razini</t>
  </si>
  <si>
    <t>Doprinosi za obvezno zdravstveno osiguranje</t>
  </si>
  <si>
    <t>Porez na dohodak iz plaća</t>
  </si>
  <si>
    <t>Doprinosi za mirovinsko osiguranje</t>
  </si>
  <si>
    <t>Obveze za doprinose za obvezno zdravstveno osiguranje</t>
  </si>
  <si>
    <t>Obveze za doprinose za zapošljavanje</t>
  </si>
  <si>
    <t>Službena putovanja</t>
  </si>
  <si>
    <t>Naknade za prijevoz, za rad na terenu i odvojeni život</t>
  </si>
  <si>
    <t>Intelektualne i osobne usluge</t>
  </si>
  <si>
    <t>Naknade troškova osobama izvan radnog odnosa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</si>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</sst>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47378.73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47378.73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187.44</v>
      </c>
      <c r="E9" s="10">
        <v>3232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187.44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2343.9299999999998</v>
      </c>
      <c r="E11" s="10">
        <v>3222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2343.9299999999998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22.87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22.87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51.44</v>
      </c>
      <c r="E15" s="10">
        <v>3238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51.44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256</v>
      </c>
      <c r="E17" s="10">
        <v>3238</v>
      </c>
      <c r="F17" s="9" t="s">
        <v>28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256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247.84</v>
      </c>
      <c r="E19" s="10">
        <v>3231</v>
      </c>
      <c r="F19" s="9" t="s">
        <v>25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247.84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255.27</v>
      </c>
      <c r="E21" s="10">
        <v>3234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255.27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1175.76</v>
      </c>
      <c r="E23" s="10">
        <v>3223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1175.76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1318.51</v>
      </c>
      <c r="E25" s="10">
        <v>3222</v>
      </c>
      <c r="F25" s="9" t="s">
        <v>22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1318.51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80</v>
      </c>
      <c r="E27" s="10">
        <v>3213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80</v>
      </c>
      <c r="E28" s="23"/>
      <c r="F28" s="25"/>
      <c r="G28" s="26"/>
    </row>
    <row r="29" spans="1:7" x14ac:dyDescent="0.25">
      <c r="A29" s="9" t="s">
        <v>47</v>
      </c>
      <c r="B29" s="14" t="s">
        <v>44</v>
      </c>
      <c r="C29" s="10" t="s">
        <v>45</v>
      </c>
      <c r="D29" s="18">
        <v>53.75</v>
      </c>
      <c r="E29" s="10">
        <v>3213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53.75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12</v>
      </c>
      <c r="D31" s="18">
        <v>39</v>
      </c>
      <c r="E31" s="10">
        <v>3221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39</v>
      </c>
      <c r="E32" s="23"/>
      <c r="F32" s="25"/>
      <c r="G32" s="26"/>
    </row>
    <row r="33" spans="1:7" x14ac:dyDescent="0.25">
      <c r="A33" s="9" t="s">
        <v>51</v>
      </c>
      <c r="B33" s="14" t="s">
        <v>49</v>
      </c>
      <c r="C33" s="10" t="s">
        <v>52</v>
      </c>
      <c r="D33" s="18">
        <v>134.29</v>
      </c>
      <c r="E33" s="10">
        <v>3221</v>
      </c>
      <c r="F33" s="9" t="s">
        <v>50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134.29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1652.44</v>
      </c>
      <c r="E35" s="10">
        <v>3222</v>
      </c>
      <c r="F35" s="9" t="s">
        <v>22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1652.44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12</v>
      </c>
      <c r="D37" s="18">
        <v>166.33</v>
      </c>
      <c r="E37" s="10">
        <v>3224</v>
      </c>
      <c r="F37" s="9" t="s">
        <v>58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166.33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36</v>
      </c>
      <c r="E39" s="10">
        <v>3235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36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132.88999999999999</v>
      </c>
      <c r="E41" s="10">
        <v>3222</v>
      </c>
      <c r="F41" s="9" t="s">
        <v>22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132.88999999999999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8.83</v>
      </c>
      <c r="E43" s="10">
        <v>3239</v>
      </c>
      <c r="F43" s="9" t="s">
        <v>68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8.83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12</v>
      </c>
      <c r="D45" s="18">
        <v>27</v>
      </c>
      <c r="E45" s="10">
        <v>3294</v>
      </c>
      <c r="F45" s="9" t="s">
        <v>71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27</v>
      </c>
      <c r="E46" s="23"/>
      <c r="F46" s="25"/>
      <c r="G46" s="26"/>
    </row>
    <row r="47" spans="1:7" x14ac:dyDescent="0.25">
      <c r="A47" s="9" t="s">
        <v>72</v>
      </c>
      <c r="B47" s="14" t="s">
        <v>70</v>
      </c>
      <c r="C47" s="10" t="s">
        <v>12</v>
      </c>
      <c r="D47" s="18">
        <v>129.44999999999999</v>
      </c>
      <c r="E47" s="10">
        <v>3234</v>
      </c>
      <c r="F47" s="9" t="s">
        <v>36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129.44999999999999</v>
      </c>
      <c r="E48" s="23"/>
      <c r="F48" s="25"/>
      <c r="G48" s="26"/>
    </row>
    <row r="49" spans="1:7" x14ac:dyDescent="0.25">
      <c r="A49" s="9" t="s">
        <v>73</v>
      </c>
      <c r="B49" s="14" t="s">
        <v>70</v>
      </c>
      <c r="C49" s="10" t="s">
        <v>12</v>
      </c>
      <c r="D49" s="18">
        <v>69.44</v>
      </c>
      <c r="E49" s="10">
        <v>3234</v>
      </c>
      <c r="F49" s="9" t="s">
        <v>36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69.44</v>
      </c>
      <c r="E50" s="23"/>
      <c r="F50" s="25"/>
      <c r="G50" s="26"/>
    </row>
    <row r="51" spans="1:7" x14ac:dyDescent="0.25">
      <c r="A51" s="9" t="s">
        <v>74</v>
      </c>
      <c r="B51" s="14" t="s">
        <v>70</v>
      </c>
      <c r="C51" s="10" t="s">
        <v>12</v>
      </c>
      <c r="D51" s="18">
        <v>1000</v>
      </c>
      <c r="E51" s="10">
        <v>4126</v>
      </c>
      <c r="F51" s="9" t="s">
        <v>75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1000</v>
      </c>
      <c r="E52" s="23"/>
      <c r="F52" s="25"/>
      <c r="G52" s="26"/>
    </row>
    <row r="53" spans="1:7" x14ac:dyDescent="0.25">
      <c r="A53" s="9" t="s">
        <v>76</v>
      </c>
      <c r="B53" s="14" t="s">
        <v>70</v>
      </c>
      <c r="C53" s="10" t="s">
        <v>12</v>
      </c>
      <c r="D53" s="18">
        <v>67.69</v>
      </c>
      <c r="E53" s="10">
        <v>3238</v>
      </c>
      <c r="F53" s="9" t="s">
        <v>28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67.69</v>
      </c>
      <c r="E54" s="23"/>
      <c r="F54" s="25"/>
      <c r="G54" s="26"/>
    </row>
    <row r="55" spans="1:7" x14ac:dyDescent="0.25">
      <c r="A55" s="9" t="s">
        <v>77</v>
      </c>
      <c r="B55" s="14" t="s">
        <v>70</v>
      </c>
      <c r="C55" s="10" t="s">
        <v>12</v>
      </c>
      <c r="D55" s="18">
        <v>13.49</v>
      </c>
      <c r="E55" s="10">
        <v>3299</v>
      </c>
      <c r="F55" s="9" t="s">
        <v>78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13.49</v>
      </c>
      <c r="E56" s="23"/>
      <c r="F56" s="25"/>
      <c r="G56" s="26"/>
    </row>
    <row r="57" spans="1:7" x14ac:dyDescent="0.25">
      <c r="A57" s="9" t="s">
        <v>79</v>
      </c>
      <c r="B57" s="14" t="s">
        <v>70</v>
      </c>
      <c r="C57" s="10" t="s">
        <v>12</v>
      </c>
      <c r="D57" s="18">
        <v>17.2</v>
      </c>
      <c r="E57" s="10">
        <v>3299</v>
      </c>
      <c r="F57" s="9" t="s">
        <v>78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17.2</v>
      </c>
      <c r="E58" s="23"/>
      <c r="F58" s="25"/>
      <c r="G58" s="26"/>
    </row>
    <row r="59" spans="1:7" x14ac:dyDescent="0.25">
      <c r="A59" s="9" t="s">
        <v>80</v>
      </c>
      <c r="B59" s="14" t="s">
        <v>70</v>
      </c>
      <c r="C59" s="10" t="s">
        <v>12</v>
      </c>
      <c r="D59" s="18">
        <v>276.24</v>
      </c>
      <c r="E59" s="10">
        <v>3239</v>
      </c>
      <c r="F59" s="9" t="s">
        <v>68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276.24</v>
      </c>
      <c r="E60" s="23"/>
      <c r="F60" s="25"/>
      <c r="G60" s="26"/>
    </row>
    <row r="61" spans="1:7" x14ac:dyDescent="0.25">
      <c r="A61" s="9"/>
      <c r="B61" s="14"/>
      <c r="C61" s="10"/>
      <c r="D61" s="18">
        <v>2110.4</v>
      </c>
      <c r="E61" s="10">
        <v>3111</v>
      </c>
      <c r="F61" s="9" t="s">
        <v>81</v>
      </c>
      <c r="G61" s="27" t="s">
        <v>14</v>
      </c>
    </row>
    <row r="62" spans="1:7" x14ac:dyDescent="0.25">
      <c r="A62" s="9"/>
      <c r="B62" s="14"/>
      <c r="C62" s="10"/>
      <c r="D62" s="18">
        <v>2769.38</v>
      </c>
      <c r="E62" s="10">
        <v>3111</v>
      </c>
      <c r="F62" s="9" t="s">
        <v>81</v>
      </c>
      <c r="G62" s="28" t="s">
        <v>14</v>
      </c>
    </row>
    <row r="63" spans="1:7" x14ac:dyDescent="0.25">
      <c r="A63" s="9"/>
      <c r="B63" s="14"/>
      <c r="C63" s="10"/>
      <c r="D63" s="18">
        <v>4500</v>
      </c>
      <c r="E63" s="10">
        <v>3121</v>
      </c>
      <c r="F63" s="9" t="s">
        <v>82</v>
      </c>
      <c r="G63" s="28" t="s">
        <v>14</v>
      </c>
    </row>
    <row r="64" spans="1:7" x14ac:dyDescent="0.25">
      <c r="A64" s="9"/>
      <c r="B64" s="14"/>
      <c r="C64" s="10"/>
      <c r="D64" s="18">
        <v>300</v>
      </c>
      <c r="E64" s="10">
        <v>3129</v>
      </c>
      <c r="F64" s="9" t="s">
        <v>83</v>
      </c>
      <c r="G64" s="28" t="s">
        <v>14</v>
      </c>
    </row>
    <row r="65" spans="1:7" x14ac:dyDescent="0.25">
      <c r="A65" s="9"/>
      <c r="B65" s="14"/>
      <c r="C65" s="10"/>
      <c r="D65" s="18">
        <v>4956.95</v>
      </c>
      <c r="E65" s="10">
        <v>3132</v>
      </c>
      <c r="F65" s="9" t="s">
        <v>84</v>
      </c>
      <c r="G65" s="28" t="s">
        <v>14</v>
      </c>
    </row>
    <row r="66" spans="1:7" x14ac:dyDescent="0.25">
      <c r="A66" s="9"/>
      <c r="B66" s="14"/>
      <c r="C66" s="10"/>
      <c r="D66" s="18">
        <v>77.599999999999994</v>
      </c>
      <c r="E66" s="10">
        <v>3141</v>
      </c>
      <c r="F66" s="9" t="s">
        <v>85</v>
      </c>
      <c r="G66" s="28" t="s">
        <v>14</v>
      </c>
    </row>
    <row r="67" spans="1:7" x14ac:dyDescent="0.25">
      <c r="A67" s="9"/>
      <c r="B67" s="14"/>
      <c r="C67" s="10"/>
      <c r="D67" s="18">
        <v>426.5</v>
      </c>
      <c r="E67" s="10">
        <v>3151</v>
      </c>
      <c r="F67" s="9" t="s">
        <v>86</v>
      </c>
      <c r="G67" s="28" t="s">
        <v>14</v>
      </c>
    </row>
    <row r="68" spans="1:7" x14ac:dyDescent="0.25">
      <c r="A68" s="9"/>
      <c r="B68" s="14"/>
      <c r="C68" s="10"/>
      <c r="D68" s="18">
        <v>431.4</v>
      </c>
      <c r="E68" s="10">
        <v>3162</v>
      </c>
      <c r="F68" s="9" t="s">
        <v>87</v>
      </c>
      <c r="G68" s="28" t="s">
        <v>14</v>
      </c>
    </row>
    <row r="69" spans="1:7" x14ac:dyDescent="0.25">
      <c r="A69" s="9"/>
      <c r="B69" s="14"/>
      <c r="C69" s="10"/>
      <c r="D69" s="18">
        <v>194</v>
      </c>
      <c r="E69" s="10">
        <v>3163</v>
      </c>
      <c r="F69" s="9" t="s">
        <v>88</v>
      </c>
      <c r="G69" s="28" t="s">
        <v>14</v>
      </c>
    </row>
    <row r="70" spans="1:7" x14ac:dyDescent="0.25">
      <c r="A70" s="9"/>
      <c r="B70" s="14"/>
      <c r="C70" s="10"/>
      <c r="D70" s="18">
        <v>177.36</v>
      </c>
      <c r="E70" s="10">
        <v>3211</v>
      </c>
      <c r="F70" s="9" t="s">
        <v>89</v>
      </c>
      <c r="G70" s="28" t="s">
        <v>14</v>
      </c>
    </row>
    <row r="71" spans="1:7" x14ac:dyDescent="0.25">
      <c r="A71" s="9"/>
      <c r="B71" s="14"/>
      <c r="C71" s="10"/>
      <c r="D71" s="18">
        <v>392.5</v>
      </c>
      <c r="E71" s="10">
        <v>3211</v>
      </c>
      <c r="F71" s="9" t="s">
        <v>89</v>
      </c>
      <c r="G71" s="28" t="s">
        <v>14</v>
      </c>
    </row>
    <row r="72" spans="1:7" x14ac:dyDescent="0.25">
      <c r="A72" s="9"/>
      <c r="B72" s="14"/>
      <c r="C72" s="10"/>
      <c r="D72" s="18">
        <v>1154.67</v>
      </c>
      <c r="E72" s="10">
        <v>3212</v>
      </c>
      <c r="F72" s="9" t="s">
        <v>90</v>
      </c>
      <c r="G72" s="28" t="s">
        <v>14</v>
      </c>
    </row>
    <row r="73" spans="1:7" x14ac:dyDescent="0.25">
      <c r="A73" s="9"/>
      <c r="B73" s="14"/>
      <c r="C73" s="10"/>
      <c r="D73" s="18">
        <v>1905.69</v>
      </c>
      <c r="E73" s="10">
        <v>3212</v>
      </c>
      <c r="F73" s="9" t="s">
        <v>90</v>
      </c>
      <c r="G73" s="28" t="s">
        <v>14</v>
      </c>
    </row>
    <row r="74" spans="1:7" x14ac:dyDescent="0.25">
      <c r="A74" s="9"/>
      <c r="B74" s="14"/>
      <c r="C74" s="10"/>
      <c r="D74" s="18">
        <v>133.75</v>
      </c>
      <c r="E74" s="10">
        <v>3213</v>
      </c>
      <c r="F74" s="9" t="s">
        <v>46</v>
      </c>
      <c r="G74" s="28" t="s">
        <v>14</v>
      </c>
    </row>
    <row r="75" spans="1:7" x14ac:dyDescent="0.25">
      <c r="A75" s="9"/>
      <c r="B75" s="14"/>
      <c r="C75" s="10"/>
      <c r="D75" s="18">
        <v>73.97</v>
      </c>
      <c r="E75" s="10">
        <v>3237</v>
      </c>
      <c r="F75" s="9" t="s">
        <v>91</v>
      </c>
      <c r="G75" s="28" t="s">
        <v>14</v>
      </c>
    </row>
    <row r="76" spans="1:7" x14ac:dyDescent="0.25">
      <c r="A76" s="9"/>
      <c r="B76" s="14"/>
      <c r="C76" s="10"/>
      <c r="D76" s="18">
        <v>178.28</v>
      </c>
      <c r="E76" s="10">
        <v>3237</v>
      </c>
      <c r="F76" s="9" t="s">
        <v>91</v>
      </c>
      <c r="G76" s="28" t="s">
        <v>14</v>
      </c>
    </row>
    <row r="77" spans="1:7" x14ac:dyDescent="0.25">
      <c r="A77" s="9"/>
      <c r="B77" s="14"/>
      <c r="C77" s="10"/>
      <c r="D77" s="18">
        <v>173.35</v>
      </c>
      <c r="E77" s="10">
        <v>3241</v>
      </c>
      <c r="F77" s="9" t="s">
        <v>92</v>
      </c>
      <c r="G77" s="28" t="s">
        <v>14</v>
      </c>
    </row>
    <row r="78" spans="1:7" x14ac:dyDescent="0.25">
      <c r="A78" s="9"/>
      <c r="B78" s="14"/>
      <c r="C78" s="10"/>
      <c r="D78" s="18">
        <v>173.35</v>
      </c>
      <c r="E78" s="10">
        <v>3722</v>
      </c>
      <c r="F78" s="9" t="s">
        <v>93</v>
      </c>
      <c r="G78" s="28" t="s">
        <v>14</v>
      </c>
    </row>
    <row r="79" spans="1:7" ht="21" customHeight="1" thickBot="1" x14ac:dyDescent="0.3">
      <c r="A79" s="21" t="s">
        <v>15</v>
      </c>
      <c r="B79" s="22"/>
      <c r="C79" s="23"/>
      <c r="D79" s="24">
        <f>SUM(D61:D78)</f>
        <v>20129.149999999998</v>
      </c>
      <c r="E79" s="23"/>
      <c r="F79" s="25"/>
      <c r="G79" s="26"/>
    </row>
    <row r="80" spans="1:7" ht="15.75" thickBot="1" x14ac:dyDescent="0.3">
      <c r="A80" s="29" t="s">
        <v>94</v>
      </c>
      <c r="B80" s="30"/>
      <c r="C80" s="31"/>
      <c r="D80" s="32">
        <f>SUM(D8,D10,D12,D14,D16,D18,D20,D22,D24,D26,D28,D30,D32,D34,D36,D38,D40,D42,D44,D46,D48,D50,D52,D54,D56,D58,D60,D79)</f>
        <v>77270.98000000001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2025-05-20T12:09:28Z</dcterms:modified>
</cp:coreProperties>
</file>