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0" i="1"/>
  <c r="D8" i="1"/>
</calcChain>
</file>

<file path=xl/sharedStrings.xml><?xml version="1.0" encoding="utf-8"?>
<sst xmlns="http://schemas.openxmlformats.org/spreadsheetml/2006/main" count="40" uniqueCount="26">
  <si>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</si>
  <si>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</si>
  <si>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</si>
  <si>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</si>
  <si>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</si>
  <si>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</si>
  <si>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</si>
  <si>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</si>
  <si>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</si>
  <si>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01.04.2025 Do 30.04.2025</t>
  </si>
  <si>
    <t>Tvornica kruha Zadar</t>
  </si>
  <si>
    <t>90373162012</t>
  </si>
  <si>
    <t>23000 Zadar</t>
  </si>
  <si>
    <t>Materijal i sirovine</t>
  </si>
  <si>
    <t>OŠ Obrovac</t>
  </si>
  <si>
    <t>Ukupno:</t>
  </si>
  <si>
    <t>VINDIJA</t>
  </si>
  <si>
    <t>44138062462</t>
  </si>
  <si>
    <t>Varaždin</t>
  </si>
  <si>
    <t>Plaće za redovan rad</t>
  </si>
  <si>
    <t>Doprinosi za obvezno zdravstveno osiguranje</t>
  </si>
  <si>
    <t>Porez na dohodak iz plaća</t>
  </si>
  <si>
    <t>Doprinosi za mirovinsko osiguranje</t>
  </si>
  <si>
    <t>Obveze za doprinose za obvezno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</si>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</sst>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2343.9299999999998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2343.9299999999998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1652.44</v>
      </c>
      <c r="E9" s="10">
        <v>3222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1652.44</v>
      </c>
      <c r="E10" s="23"/>
      <c r="F10" s="25"/>
      <c r="G10" s="26"/>
    </row>
    <row r="11" spans="1:7" x14ac:dyDescent="0.25">
      <c r="A11" s="9"/>
      <c r="B11" s="14"/>
      <c r="C11" s="10"/>
      <c r="D11" s="18">
        <v>63821.61</v>
      </c>
      <c r="E11" s="10">
        <v>3111</v>
      </c>
      <c r="F11" s="9" t="s">
        <v>19</v>
      </c>
      <c r="G11" s="27" t="s">
        <v>14</v>
      </c>
    </row>
    <row r="12" spans="1:7" x14ac:dyDescent="0.25">
      <c r="A12" s="9"/>
      <c r="B12" s="14"/>
      <c r="C12" s="10"/>
      <c r="D12" s="18">
        <v>87122.2</v>
      </c>
      <c r="E12" s="10">
        <v>3111</v>
      </c>
      <c r="F12" s="9" t="s">
        <v>19</v>
      </c>
      <c r="G12" s="28" t="s">
        <v>14</v>
      </c>
    </row>
    <row r="13" spans="1:7" x14ac:dyDescent="0.25">
      <c r="A13" s="9"/>
      <c r="B13" s="14"/>
      <c r="C13" s="10"/>
      <c r="D13" s="18">
        <v>14375.2</v>
      </c>
      <c r="E13" s="10">
        <v>3132</v>
      </c>
      <c r="F13" s="9" t="s">
        <v>20</v>
      </c>
      <c r="G13" s="28" t="s">
        <v>14</v>
      </c>
    </row>
    <row r="14" spans="1:7" x14ac:dyDescent="0.25">
      <c r="A14" s="9"/>
      <c r="B14" s="14"/>
      <c r="C14" s="10"/>
      <c r="D14" s="18">
        <v>7593.35</v>
      </c>
      <c r="E14" s="10">
        <v>3141</v>
      </c>
      <c r="F14" s="9" t="s">
        <v>21</v>
      </c>
      <c r="G14" s="28" t="s">
        <v>14</v>
      </c>
    </row>
    <row r="15" spans="1:7" x14ac:dyDescent="0.25">
      <c r="A15" s="9"/>
      <c r="B15" s="14"/>
      <c r="C15" s="10"/>
      <c r="D15" s="18">
        <v>17810.87</v>
      </c>
      <c r="E15" s="10">
        <v>3151</v>
      </c>
      <c r="F15" s="9" t="s">
        <v>22</v>
      </c>
      <c r="G15" s="28" t="s">
        <v>14</v>
      </c>
    </row>
    <row r="16" spans="1:7" x14ac:dyDescent="0.25">
      <c r="A16" s="9"/>
      <c r="B16" s="14"/>
      <c r="C16" s="10"/>
      <c r="D16" s="18">
        <v>14722.24</v>
      </c>
      <c r="E16" s="10">
        <v>3162</v>
      </c>
      <c r="F16" s="9" t="s">
        <v>23</v>
      </c>
      <c r="G16" s="28" t="s">
        <v>14</v>
      </c>
    </row>
    <row r="17" spans="1:7" x14ac:dyDescent="0.25">
      <c r="A17" s="9"/>
      <c r="B17" s="14"/>
      <c r="C17" s="10"/>
      <c r="D17" s="18">
        <v>5524.25</v>
      </c>
      <c r="E17" s="10">
        <v>3212</v>
      </c>
      <c r="F17" s="9" t="s">
        <v>24</v>
      </c>
      <c r="G17" s="28" t="s">
        <v>14</v>
      </c>
    </row>
    <row r="18" spans="1:7" x14ac:dyDescent="0.25">
      <c r="A18" s="9"/>
      <c r="B18" s="14"/>
      <c r="C18" s="10"/>
      <c r="D18" s="18">
        <v>5979.88</v>
      </c>
      <c r="E18" s="10">
        <v>3212</v>
      </c>
      <c r="F18" s="9" t="s">
        <v>24</v>
      </c>
      <c r="G18" s="28" t="s">
        <v>14</v>
      </c>
    </row>
    <row r="19" spans="1:7" ht="21" customHeight="1" thickBot="1" x14ac:dyDescent="0.3">
      <c r="A19" s="21" t="s">
        <v>15</v>
      </c>
      <c r="B19" s="22"/>
      <c r="C19" s="23"/>
      <c r="D19" s="24">
        <f>SUM(D11:D18)</f>
        <v>216949.6</v>
      </c>
      <c r="E19" s="23"/>
      <c r="F19" s="25"/>
      <c r="G19" s="26"/>
    </row>
    <row r="20" spans="1:7" ht="15.75" thickBot="1" x14ac:dyDescent="0.3">
      <c r="A20" s="29" t="s">
        <v>25</v>
      </c>
      <c r="B20" s="30"/>
      <c r="C20" s="31"/>
      <c r="D20" s="32">
        <f>SUM(D8,D10,D19)</f>
        <v>220945.97</v>
      </c>
      <c r="E20" s="31"/>
      <c r="F20" s="33"/>
      <c r="G20" s="34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2025-05-20T12:02:51Z</dcterms:modified>
</cp:coreProperties>
</file>