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D64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<sst xmlns="http://schemas.openxmlformats.org/spreadsheetml/2006/main" count="170" uniqueCount="70">
  <si>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</si>
  <si>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</si>
  <si>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</si>
  <si>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</si>
  <si>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</si>
  <si>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</si>
  <si>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</si>
  <si>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</si>
  <si>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Obrovac_x000D_
Bana Josipa Jelačića 13_x000D_
Obrovac _x000D_
Tel: +385 23 689 059   Fax: +385(23689059)_x000D_
OIB: 82708194970_x000D_
Mail: natalija.perica@skole.hr_x000D_
IBAN: HR4424020061800013007</t>
  </si>
  <si>
    <t>Isplata Sredstava Za Razdoblje: 01.03.2025 Do 31.03.2025</t>
  </si>
  <si>
    <t>ČAZMATRANS                                                                      </t>
  </si>
  <si>
    <t>96107776452</t>
  </si>
  <si>
    <t>ZADAR</t>
  </si>
  <si>
    <t>Zakupnine i najamnine</t>
  </si>
  <si>
    <t>OŠ Obrovac</t>
  </si>
  <si>
    <t>Ukupno:</t>
  </si>
  <si>
    <t>Tvornica kruha Zadar</t>
  </si>
  <si>
    <t>90373162012</t>
  </si>
  <si>
    <t>23000 Zadar</t>
  </si>
  <si>
    <t>Materijal i sirovine</t>
  </si>
  <si>
    <t>Financijska agencija                                                            </t>
  </si>
  <si>
    <t>85821130368</t>
  </si>
  <si>
    <t>Računalne usluge</t>
  </si>
  <si>
    <t>EURO UNIT</t>
  </si>
  <si>
    <t>83605107180</t>
  </si>
  <si>
    <t>Čakovec</t>
  </si>
  <si>
    <t>Ostale usluge</t>
  </si>
  <si>
    <t>AP-SPLIT</t>
  </si>
  <si>
    <t>82888704837</t>
  </si>
  <si>
    <t>Split</t>
  </si>
  <si>
    <t>T-COM</t>
  </si>
  <si>
    <t>81793146560</t>
  </si>
  <si>
    <t>Usluge telefona, interneta, pošte i prijevoza</t>
  </si>
  <si>
    <t>t-mobile                                                                        </t>
  </si>
  <si>
    <t>LOŠI d.o.o                                                                      </t>
  </si>
  <si>
    <t>73052673570</t>
  </si>
  <si>
    <t>Komunalne usluge</t>
  </si>
  <si>
    <t>DP ELEKTRA                                                                      </t>
  </si>
  <si>
    <t>63073332379</t>
  </si>
  <si>
    <t>Energija</t>
  </si>
  <si>
    <t>RETIS INFORMATIKA                                                               </t>
  </si>
  <si>
    <t>49823161625</t>
  </si>
  <si>
    <t>Uredski materijal i ostali materijalni rashodi</t>
  </si>
  <si>
    <t>NIP ŠKOLSKE NOVINE                                                              </t>
  </si>
  <si>
    <t>24796394086</t>
  </si>
  <si>
    <t>Članarine i norme</t>
  </si>
  <si>
    <t>VODOVOD D.O.O.                                                                  </t>
  </si>
  <si>
    <t/>
  </si>
  <si>
    <t>HRVATSKE VODE                                                                   </t>
  </si>
  <si>
    <t>TO MASLINA                                                                      </t>
  </si>
  <si>
    <t>NARODNE NOVINE                                                                  </t>
  </si>
  <si>
    <t>AD mehanika d.o.o                                                               </t>
  </si>
  <si>
    <t>Materijal i dijelovi za tekuće i investicijsko održavanje</t>
  </si>
  <si>
    <t>TERRAKOM                                                                        </t>
  </si>
  <si>
    <t>RIJEKA TRANS društvo s ograničenom odgovornošću za trgovinu i poslovanje nekretn</t>
  </si>
  <si>
    <t>Prehrambena industrija VINDIJA d.d.                                             </t>
  </si>
  <si>
    <t>TVORNICA KRUHA ZADAR                                                            </t>
  </si>
  <si>
    <t>HRVATSKA ZAJEDNICA OSNOVNIH ŠKOLA                                               </t>
  </si>
  <si>
    <t>METRO Cash &amp; Carry društvo s ograničenom odgovornošću za trgovinu               </t>
  </si>
  <si>
    <t>Plaće za redovan rad</t>
  </si>
  <si>
    <t>Ostali rashodi za zaposlene</t>
  </si>
  <si>
    <t>Doprinosi za obvezno zdravstveno osiguranje</t>
  </si>
  <si>
    <t>Doprinosi za obvezno osiguranje u slučaju nezaposlenosti</t>
  </si>
  <si>
    <t>Porez na dohodak iz plaća</t>
  </si>
  <si>
    <t>Doprinosi za mirovinsko osiguranje</t>
  </si>
  <si>
    <t>Obveze za doprinose za obvezno zdravstveno osiguranje</t>
  </si>
  <si>
    <t>Obveze za doprinose za zapošljavanje</t>
  </si>
  <si>
    <t>Službena putovanja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</si>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</sst>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28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33841.949999999997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33841.949999999997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118.8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118.8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1.66</v>
      </c>
      <c r="E11" s="10">
        <v>3238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303.33999999999997</v>
      </c>
      <c r="E13" s="10">
        <v>3239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303.33999999999997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50</v>
      </c>
      <c r="E15" s="10">
        <v>3238</v>
      </c>
      <c r="F15" s="9" t="s">
        <v>22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50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12</v>
      </c>
      <c r="D17" s="18">
        <v>120.68</v>
      </c>
      <c r="E17" s="10">
        <v>3231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120.68</v>
      </c>
      <c r="E18" s="23"/>
      <c r="F18" s="25"/>
      <c r="G18" s="26"/>
    </row>
    <row r="19" spans="1:7" x14ac:dyDescent="0.25">
      <c r="A19" s="9" t="s">
        <v>33</v>
      </c>
      <c r="B19" s="14" t="s">
        <v>31</v>
      </c>
      <c r="C19" s="10" t="s">
        <v>12</v>
      </c>
      <c r="D19" s="18">
        <v>127.15</v>
      </c>
      <c r="E19" s="10">
        <v>3231</v>
      </c>
      <c r="F19" s="9" t="s">
        <v>32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127.15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12</v>
      </c>
      <c r="D21" s="18">
        <v>136.81</v>
      </c>
      <c r="E21" s="10">
        <v>3234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136.81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12</v>
      </c>
      <c r="D23" s="18">
        <v>1158.6500000000001</v>
      </c>
      <c r="E23" s="10">
        <v>3223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1158.6500000000001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12</v>
      </c>
      <c r="D25" s="18">
        <v>192.1</v>
      </c>
      <c r="E25" s="10">
        <v>3221</v>
      </c>
      <c r="F25" s="9" t="s">
        <v>42</v>
      </c>
      <c r="G25" s="27" t="s">
        <v>14</v>
      </c>
    </row>
    <row r="26" spans="1:7" x14ac:dyDescent="0.25">
      <c r="A26" s="9"/>
      <c r="B26" s="14"/>
      <c r="C26" s="10"/>
      <c r="D26" s="18">
        <v>37.53</v>
      </c>
      <c r="E26" s="10">
        <v>3238</v>
      </c>
      <c r="F26" s="9" t="s">
        <v>22</v>
      </c>
      <c r="G26" s="28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SUM(D25:D26)</f>
        <v>229.63</v>
      </c>
      <c r="E27" s="23"/>
      <c r="F27" s="25"/>
      <c r="G27" s="26"/>
    </row>
    <row r="28" spans="1:7" x14ac:dyDescent="0.25">
      <c r="A28" s="9" t="s">
        <v>43</v>
      </c>
      <c r="B28" s="14" t="s">
        <v>44</v>
      </c>
      <c r="C28" s="10" t="s">
        <v>12</v>
      </c>
      <c r="D28" s="18">
        <v>55</v>
      </c>
      <c r="E28" s="10">
        <v>3294</v>
      </c>
      <c r="F28" s="9" t="s">
        <v>45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55</v>
      </c>
      <c r="E29" s="23"/>
      <c r="F29" s="25"/>
      <c r="G29" s="26"/>
    </row>
    <row r="30" spans="1:7" x14ac:dyDescent="0.25">
      <c r="A30" s="9" t="s">
        <v>46</v>
      </c>
      <c r="B30" s="14" t="s">
        <v>47</v>
      </c>
      <c r="C30" s="10" t="s">
        <v>12</v>
      </c>
      <c r="D30" s="18">
        <v>113.43</v>
      </c>
      <c r="E30" s="10">
        <v>3234</v>
      </c>
      <c r="F30" s="9" t="s">
        <v>36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113.43</v>
      </c>
      <c r="E31" s="23"/>
      <c r="F31" s="25"/>
      <c r="G31" s="26"/>
    </row>
    <row r="32" spans="1:7" x14ac:dyDescent="0.25">
      <c r="A32" s="9" t="s">
        <v>48</v>
      </c>
      <c r="B32" s="14" t="s">
        <v>47</v>
      </c>
      <c r="C32" s="10" t="s">
        <v>12</v>
      </c>
      <c r="D32" s="18">
        <v>852.66</v>
      </c>
      <c r="E32" s="10">
        <v>3234</v>
      </c>
      <c r="F32" s="9" t="s">
        <v>36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852.66</v>
      </c>
      <c r="E33" s="23"/>
      <c r="F33" s="25"/>
      <c r="G33" s="26"/>
    </row>
    <row r="34" spans="1:7" x14ac:dyDescent="0.25">
      <c r="A34" s="9" t="s">
        <v>49</v>
      </c>
      <c r="B34" s="14" t="s">
        <v>47</v>
      </c>
      <c r="C34" s="10" t="s">
        <v>12</v>
      </c>
      <c r="D34" s="18">
        <v>271.5</v>
      </c>
      <c r="E34" s="10">
        <v>3222</v>
      </c>
      <c r="F34" s="9" t="s">
        <v>19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271.5</v>
      </c>
      <c r="E35" s="23"/>
      <c r="F35" s="25"/>
      <c r="G35" s="26"/>
    </row>
    <row r="36" spans="1:7" x14ac:dyDescent="0.25">
      <c r="A36" s="9" t="s">
        <v>50</v>
      </c>
      <c r="B36" s="14" t="s">
        <v>47</v>
      </c>
      <c r="C36" s="10" t="s">
        <v>12</v>
      </c>
      <c r="D36" s="18">
        <v>293.29000000000002</v>
      </c>
      <c r="E36" s="10">
        <v>3221</v>
      </c>
      <c r="F36" s="9" t="s">
        <v>42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293.29000000000002</v>
      </c>
      <c r="E37" s="23"/>
      <c r="F37" s="25"/>
      <c r="G37" s="26"/>
    </row>
    <row r="38" spans="1:7" x14ac:dyDescent="0.25">
      <c r="A38" s="9" t="s">
        <v>51</v>
      </c>
      <c r="B38" s="14" t="s">
        <v>47</v>
      </c>
      <c r="C38" s="10" t="s">
        <v>12</v>
      </c>
      <c r="D38" s="18">
        <v>291.05</v>
      </c>
      <c r="E38" s="10">
        <v>3224</v>
      </c>
      <c r="F38" s="9" t="s">
        <v>52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291.05</v>
      </c>
      <c r="E39" s="23"/>
      <c r="F39" s="25"/>
      <c r="G39" s="26"/>
    </row>
    <row r="40" spans="1:7" x14ac:dyDescent="0.25">
      <c r="A40" s="9" t="s">
        <v>53</v>
      </c>
      <c r="B40" s="14" t="s">
        <v>47</v>
      </c>
      <c r="C40" s="10" t="s">
        <v>12</v>
      </c>
      <c r="D40" s="18">
        <v>394.88</v>
      </c>
      <c r="E40" s="10">
        <v>3231</v>
      </c>
      <c r="F40" s="9" t="s">
        <v>32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394.88</v>
      </c>
      <c r="E41" s="23"/>
      <c r="F41" s="25"/>
      <c r="G41" s="26"/>
    </row>
    <row r="42" spans="1:7" x14ac:dyDescent="0.25">
      <c r="A42" s="9" t="s">
        <v>54</v>
      </c>
      <c r="B42" s="14" t="s">
        <v>47</v>
      </c>
      <c r="C42" s="10" t="s">
        <v>12</v>
      </c>
      <c r="D42" s="18">
        <v>9400.94</v>
      </c>
      <c r="E42" s="10">
        <v>3223</v>
      </c>
      <c r="F42" s="9" t="s">
        <v>39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9400.94</v>
      </c>
      <c r="E43" s="23"/>
      <c r="F43" s="25"/>
      <c r="G43" s="26"/>
    </row>
    <row r="44" spans="1:7" x14ac:dyDescent="0.25">
      <c r="A44" s="9" t="s">
        <v>55</v>
      </c>
      <c r="B44" s="14" t="s">
        <v>47</v>
      </c>
      <c r="C44" s="10" t="s">
        <v>12</v>
      </c>
      <c r="D44" s="18">
        <v>3248.97</v>
      </c>
      <c r="E44" s="10">
        <v>3222</v>
      </c>
      <c r="F44" s="9" t="s">
        <v>19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3248.97</v>
      </c>
      <c r="E45" s="23"/>
      <c r="F45" s="25"/>
      <c r="G45" s="26"/>
    </row>
    <row r="46" spans="1:7" x14ac:dyDescent="0.25">
      <c r="A46" s="9" t="s">
        <v>56</v>
      </c>
      <c r="B46" s="14" t="s">
        <v>47</v>
      </c>
      <c r="C46" s="10" t="s">
        <v>12</v>
      </c>
      <c r="D46" s="18">
        <v>3502.16</v>
      </c>
      <c r="E46" s="10">
        <v>3222</v>
      </c>
      <c r="F46" s="9" t="s">
        <v>19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3502.16</v>
      </c>
      <c r="E47" s="23"/>
      <c r="F47" s="25"/>
      <c r="G47" s="26"/>
    </row>
    <row r="48" spans="1:7" x14ac:dyDescent="0.25">
      <c r="A48" s="9" t="s">
        <v>57</v>
      </c>
      <c r="B48" s="14" t="s">
        <v>47</v>
      </c>
      <c r="C48" s="10" t="s">
        <v>12</v>
      </c>
      <c r="D48" s="18">
        <v>55</v>
      </c>
      <c r="E48" s="10">
        <v>3294</v>
      </c>
      <c r="F48" s="9" t="s">
        <v>45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55</v>
      </c>
      <c r="E49" s="23"/>
      <c r="F49" s="25"/>
      <c r="G49" s="26"/>
    </row>
    <row r="50" spans="1:7" x14ac:dyDescent="0.25">
      <c r="A50" s="9" t="s">
        <v>58</v>
      </c>
      <c r="B50" s="14" t="s">
        <v>47</v>
      </c>
      <c r="C50" s="10" t="s">
        <v>12</v>
      </c>
      <c r="D50" s="18">
        <v>344.56</v>
      </c>
      <c r="E50" s="10">
        <v>3222</v>
      </c>
      <c r="F50" s="9" t="s">
        <v>19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344.56</v>
      </c>
      <c r="E51" s="23"/>
      <c r="F51" s="25"/>
      <c r="G51" s="26"/>
    </row>
    <row r="52" spans="1:7" x14ac:dyDescent="0.25">
      <c r="A52" s="9"/>
      <c r="B52" s="14"/>
      <c r="C52" s="10"/>
      <c r="D52" s="18">
        <v>64251.86</v>
      </c>
      <c r="E52" s="10">
        <v>3111</v>
      </c>
      <c r="F52" s="9" t="s">
        <v>59</v>
      </c>
      <c r="G52" s="27" t="s">
        <v>14</v>
      </c>
    </row>
    <row r="53" spans="1:7" x14ac:dyDescent="0.25">
      <c r="A53" s="9"/>
      <c r="B53" s="14"/>
      <c r="C53" s="10"/>
      <c r="D53" s="18">
        <v>181371.88</v>
      </c>
      <c r="E53" s="10">
        <v>3111</v>
      </c>
      <c r="F53" s="9" t="s">
        <v>59</v>
      </c>
      <c r="G53" s="28" t="s">
        <v>14</v>
      </c>
    </row>
    <row r="54" spans="1:7" x14ac:dyDescent="0.25">
      <c r="A54" s="9"/>
      <c r="B54" s="14"/>
      <c r="C54" s="10"/>
      <c r="D54" s="18">
        <v>300</v>
      </c>
      <c r="E54" s="10">
        <v>3121</v>
      </c>
      <c r="F54" s="9" t="s">
        <v>60</v>
      </c>
      <c r="G54" s="28" t="s">
        <v>14</v>
      </c>
    </row>
    <row r="55" spans="1:7" x14ac:dyDescent="0.25">
      <c r="A55" s="9"/>
      <c r="B55" s="14"/>
      <c r="C55" s="10"/>
      <c r="D55" s="18">
        <v>29926.35</v>
      </c>
      <c r="E55" s="10">
        <v>3132</v>
      </c>
      <c r="F55" s="9" t="s">
        <v>61</v>
      </c>
      <c r="G55" s="28" t="s">
        <v>14</v>
      </c>
    </row>
    <row r="56" spans="1:7" x14ac:dyDescent="0.25">
      <c r="A56" s="9"/>
      <c r="B56" s="14"/>
      <c r="C56" s="10"/>
      <c r="D56" s="18">
        <v>388</v>
      </c>
      <c r="E56" s="10">
        <v>3133</v>
      </c>
      <c r="F56" s="9" t="s">
        <v>62</v>
      </c>
      <c r="G56" s="28" t="s">
        <v>14</v>
      </c>
    </row>
    <row r="57" spans="1:7" x14ac:dyDescent="0.25">
      <c r="A57" s="9"/>
      <c r="B57" s="14"/>
      <c r="C57" s="10"/>
      <c r="D57" s="18">
        <v>7515.01</v>
      </c>
      <c r="E57" s="10">
        <v>3141</v>
      </c>
      <c r="F57" s="9" t="s">
        <v>63</v>
      </c>
      <c r="G57" s="28" t="s">
        <v>14</v>
      </c>
    </row>
    <row r="58" spans="1:7" x14ac:dyDescent="0.25">
      <c r="A58" s="9"/>
      <c r="B58" s="14"/>
      <c r="C58" s="10"/>
      <c r="D58" s="18">
        <v>17764.68</v>
      </c>
      <c r="E58" s="10">
        <v>3151</v>
      </c>
      <c r="F58" s="9" t="s">
        <v>64</v>
      </c>
      <c r="G58" s="28" t="s">
        <v>14</v>
      </c>
    </row>
    <row r="59" spans="1:7" x14ac:dyDescent="0.25">
      <c r="A59" s="9"/>
      <c r="B59" s="14"/>
      <c r="C59" s="10"/>
      <c r="D59" s="18">
        <v>14772.71</v>
      </c>
      <c r="E59" s="10">
        <v>3162</v>
      </c>
      <c r="F59" s="9" t="s">
        <v>65</v>
      </c>
      <c r="G59" s="28" t="s">
        <v>14</v>
      </c>
    </row>
    <row r="60" spans="1:7" x14ac:dyDescent="0.25">
      <c r="A60" s="9"/>
      <c r="B60" s="14"/>
      <c r="C60" s="10"/>
      <c r="D60" s="18">
        <v>194</v>
      </c>
      <c r="E60" s="10">
        <v>3163</v>
      </c>
      <c r="F60" s="9" t="s">
        <v>66</v>
      </c>
      <c r="G60" s="28" t="s">
        <v>14</v>
      </c>
    </row>
    <row r="61" spans="1:7" x14ac:dyDescent="0.25">
      <c r="A61" s="9"/>
      <c r="B61" s="14"/>
      <c r="C61" s="10"/>
      <c r="D61" s="18">
        <v>228.36</v>
      </c>
      <c r="E61" s="10">
        <v>3211</v>
      </c>
      <c r="F61" s="9" t="s">
        <v>67</v>
      </c>
      <c r="G61" s="28" t="s">
        <v>14</v>
      </c>
    </row>
    <row r="62" spans="1:7" x14ac:dyDescent="0.25">
      <c r="A62" s="9"/>
      <c r="B62" s="14"/>
      <c r="C62" s="10"/>
      <c r="D62" s="18">
        <v>5964.05</v>
      </c>
      <c r="E62" s="10">
        <v>3212</v>
      </c>
      <c r="F62" s="9" t="s">
        <v>68</v>
      </c>
      <c r="G62" s="28" t="s">
        <v>14</v>
      </c>
    </row>
    <row r="63" spans="1:7" x14ac:dyDescent="0.25">
      <c r="A63" s="9"/>
      <c r="B63" s="14"/>
      <c r="C63" s="10"/>
      <c r="D63" s="18">
        <v>13849.62</v>
      </c>
      <c r="E63" s="10">
        <v>3212</v>
      </c>
      <c r="F63" s="9" t="s">
        <v>68</v>
      </c>
      <c r="G63" s="28" t="s">
        <v>14</v>
      </c>
    </row>
    <row r="64" spans="1:7" ht="21" customHeight="1" thickBot="1" x14ac:dyDescent="0.3">
      <c r="A64" s="21" t="s">
        <v>15</v>
      </c>
      <c r="B64" s="22"/>
      <c r="C64" s="23"/>
      <c r="D64" s="24">
        <f>SUM(D52:D63)</f>
        <v>336526.51999999996</v>
      </c>
      <c r="E64" s="23"/>
      <c r="F64" s="25"/>
      <c r="G64" s="26"/>
    </row>
    <row r="65" spans="1:7" ht="15.75" thickBot="1" x14ac:dyDescent="0.3">
      <c r="A65" s="29" t="s">
        <v>69</v>
      </c>
      <c r="B65" s="30"/>
      <c r="C65" s="31"/>
      <c r="D65" s="32">
        <f>SUM(D8,D10,D12,D14,D16,D18,D20,D22,D24,D27,D29,D31,D33,D35,D37,D39,D41,D43,D45,D47,D49,D51,D64)</f>
        <v>391438.62999999995</v>
      </c>
      <c r="E65" s="31"/>
      <c r="F65" s="33"/>
      <c r="G65" s="34"/>
    </row>
    <row r="66" spans="1:7" x14ac:dyDescent="0.25">
      <c r="A66" s="9"/>
      <c r="B66" s="14"/>
      <c r="C66" s="10"/>
      <c r="D66" s="18"/>
      <c r="E66" s="10"/>
      <c r="F66" s="9"/>
    </row>
    <row r="67" spans="1:7" x14ac:dyDescent="0.25">
      <c r="A67" s="9"/>
      <c r="B67" s="14"/>
      <c r="C67" s="10"/>
      <c r="D67" s="18"/>
      <c r="E67" s="10"/>
      <c r="F67" s="9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2025-04-18T08:05:40Z</dcterms:modified>
</cp:coreProperties>
</file>